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wx\share\競技スポーツ課\２ 競技水準向上対策事業\令和8年度\★R8競技水準向上対策事業＜手引き・様式＞\原本\様式\"/>
    </mc:Choice>
  </mc:AlternateContent>
  <xr:revisionPtr revIDLastSave="0" documentId="13_ncr:1_{75144709-FF78-4E75-8368-977C056912C5}" xr6:coauthVersionLast="47" xr6:coauthVersionMax="47" xr10:uidLastSave="{00000000-0000-0000-0000-000000000000}"/>
  <bookViews>
    <workbookView xWindow="-120" yWindow="-120" windowWidth="29040" windowHeight="15720" tabRatio="778" firstSheet="1" activeTab="4" xr2:uid="{00000000-000D-0000-FFFF-FFFF00000000}"/>
  </bookViews>
  <sheets>
    <sheet name="参考様式_謝金・旅費計算書兼受領書" sheetId="12" r:id="rId1"/>
    <sheet name="参考様式_旅費計算書兼受領書（公共交通・車・宿泊）" sheetId="15" r:id="rId2"/>
    <sheet name="参考様式_旅費計算書兼受領書（自家用車_km×単価）" sheetId="16" r:id="rId3"/>
    <sheet name="参考様式_旅費計算書兼受領書（自家用車_ガソリン代）" sheetId="18" r:id="rId4"/>
    <sheet name="参考様式_旅費計算書" sheetId="19" r:id="rId5"/>
  </sheets>
  <definedNames>
    <definedName name="_xlnm.Print_Area" localSheetId="0">参考様式_謝金・旅費計算書兼受領書!$A$1:$AA$31</definedName>
    <definedName name="_xlnm.Print_Area" localSheetId="4">参考様式_旅費計算書!$A$1:$O$18</definedName>
    <definedName name="_xlnm.Print_Area" localSheetId="1">'参考様式_旅費計算書兼受領書（公共交通・車・宿泊）'!$A$1:$V$35</definedName>
    <definedName name="_xlnm.Print_Area" localSheetId="2">'参考様式_旅費計算書兼受領書（自家用車_km×単価）'!$A$1:$O$18</definedName>
    <definedName name="_xlnm.Print_Area" localSheetId="3">'参考様式_旅費計算書兼受領書（自家用車_ガソリン代）'!$A$1:$N$18</definedName>
  </definedNames>
  <calcPr calcId="191029"/>
</workbook>
</file>

<file path=xl/calcChain.xml><?xml version="1.0" encoding="utf-8"?>
<calcChain xmlns="http://schemas.openxmlformats.org/spreadsheetml/2006/main">
  <c r="L8" i="18" l="1"/>
  <c r="W22" i="12"/>
  <c r="X16" i="12"/>
  <c r="W16" i="12"/>
  <c r="V16" i="12"/>
  <c r="S22" i="12"/>
  <c r="P10" i="12"/>
  <c r="K18" i="19"/>
  <c r="L18" i="19"/>
  <c r="M18" i="19"/>
  <c r="N18" i="19"/>
  <c r="N10" i="19"/>
  <c r="N12" i="19"/>
  <c r="N14" i="19"/>
  <c r="N16" i="19"/>
  <c r="N8" i="19"/>
  <c r="J16" i="19"/>
  <c r="J14" i="19"/>
  <c r="J12" i="19"/>
  <c r="J10" i="19"/>
  <c r="J8" i="19"/>
  <c r="M16" i="16"/>
  <c r="M10" i="16"/>
  <c r="M12" i="16"/>
  <c r="M14" i="16"/>
  <c r="J12" i="16"/>
  <c r="J10" i="16"/>
  <c r="M8" i="16"/>
  <c r="N31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2" i="15"/>
  <c r="N13" i="15"/>
  <c r="P22" i="12"/>
  <c r="P16" i="12"/>
  <c r="L12" i="18"/>
  <c r="L10" i="18"/>
  <c r="L18" i="18"/>
  <c r="I18" i="18"/>
  <c r="J18" i="18"/>
  <c r="K18" i="18"/>
  <c r="L14" i="18"/>
  <c r="L16" i="18"/>
  <c r="J14" i="16"/>
  <c r="J16" i="16"/>
  <c r="Q24" i="15"/>
  <c r="S24" i="15" s="1"/>
  <c r="L18" i="16"/>
  <c r="K18" i="16"/>
  <c r="I18" i="16"/>
  <c r="M33" i="15"/>
  <c r="I33" i="15"/>
  <c r="Q26" i="15"/>
  <c r="Q22" i="15"/>
  <c r="Q23" i="15" l="1"/>
  <c r="S23" i="15" s="1"/>
  <c r="S26" i="15"/>
  <c r="Q25" i="15"/>
  <c r="S25" i="15" s="1"/>
  <c r="S22" i="15"/>
  <c r="R33" i="15"/>
  <c r="K28" i="12" l="1"/>
  <c r="O28" i="12"/>
  <c r="Q28" i="12"/>
  <c r="R28" i="12"/>
  <c r="V22" i="12"/>
  <c r="S16" i="12"/>
  <c r="V10" i="12"/>
  <c r="W10" i="12" s="1"/>
  <c r="X10" i="12" s="1"/>
  <c r="S10" i="12"/>
  <c r="S28" i="12" l="1"/>
  <c r="V28" i="12"/>
  <c r="P28" i="12"/>
  <c r="X22" i="12"/>
  <c r="X28" i="12" l="1"/>
  <c r="W28" i="12"/>
  <c r="P33" i="15" l="1"/>
  <c r="O33" i="15"/>
  <c r="Q14" i="15"/>
  <c r="Q13" i="15"/>
  <c r="S13" i="15" s="1"/>
  <c r="S20" i="15" l="1"/>
  <c r="Q20" i="15"/>
  <c r="Q18" i="15"/>
  <c r="S18" i="15" s="1"/>
  <c r="Q21" i="15"/>
  <c r="S21" i="15" s="1"/>
  <c r="Q27" i="15"/>
  <c r="S27" i="15" s="1"/>
  <c r="Q28" i="15"/>
  <c r="S28" i="15" s="1"/>
  <c r="Q29" i="15"/>
  <c r="S29" i="15" s="1"/>
  <c r="Q30" i="15"/>
  <c r="S30" i="15" s="1"/>
  <c r="Q31" i="15"/>
  <c r="S31" i="15" s="1"/>
  <c r="Q19" i="15"/>
  <c r="S19" i="15" s="1"/>
  <c r="Q15" i="15"/>
  <c r="S15" i="15" s="1"/>
  <c r="Q32" i="15"/>
  <c r="S32" i="15" s="1"/>
  <c r="Q16" i="15"/>
  <c r="S16" i="15" s="1"/>
  <c r="Q17" i="15"/>
  <c r="S17" i="15" s="1"/>
  <c r="N33" i="15"/>
  <c r="S14" i="15"/>
  <c r="Q33" i="15" l="1"/>
  <c r="S33" i="15"/>
  <c r="J18" i="16" l="1"/>
  <c r="M1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Kyougi3</author>
  </authors>
  <commentList>
    <comment ref="E7" authorId="0" shapeId="0" xr:uid="{2F455E20-9D93-48EE-A85A-F85082D84641}">
      <text>
        <r>
          <rPr>
            <sz val="11"/>
            <color indexed="81"/>
            <rFont val="ＭＳ 明朝"/>
            <family val="1"/>
            <charset val="128"/>
          </rPr>
          <t>本人確認のための情報（省略せず記載）</t>
        </r>
      </text>
    </comment>
    <comment ref="Z7" authorId="0" shapeId="0" xr:uid="{C58AAB94-A288-4E96-9A69-15F13BC34A1D}">
      <text>
        <r>
          <rPr>
            <sz val="11"/>
            <color indexed="81"/>
            <rFont val="ＭＳ 明朝"/>
            <family val="1"/>
            <charset val="128"/>
          </rPr>
          <t xml:space="preserve">自家用車利用の場合は所有者または運転者が受領のこと
署名の場合はフルネームで記載
</t>
        </r>
      </text>
    </comment>
    <comment ref="O8" authorId="0" shapeId="0" xr:uid="{939BDB10-9319-4364-BB6D-BA2DDD2586C5}">
      <text>
        <r>
          <rPr>
            <sz val="11"/>
            <color indexed="81"/>
            <rFont val="ＭＳ 明朝"/>
            <family val="1"/>
            <charset val="128"/>
          </rPr>
          <t>補助対象（1㎞未満切り捨て）</t>
        </r>
      </text>
    </comment>
    <comment ref="P9" authorId="0" shapeId="0" xr:uid="{EE072815-E912-49DC-9A82-5511247A4CEE}">
      <text>
        <r>
          <rPr>
            <sz val="11"/>
            <color indexed="81"/>
            <rFont val="ＭＳ 明朝"/>
            <family val="1"/>
            <charset val="128"/>
          </rPr>
          <t>単価(数字のみ)を記載（補助上限22円/km）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Kyougi3</author>
  </authors>
  <commentList>
    <comment ref="C9" authorId="0" shapeId="0" xr:uid="{D0CDC646-3964-4A33-8C05-D314749C1BBB}">
      <text>
        <r>
          <rPr>
            <sz val="11"/>
            <color indexed="81"/>
            <rFont val="ＭＳ 明朝"/>
            <family val="1"/>
            <charset val="128"/>
          </rPr>
          <t>本人確認のための情報（省略せず記載）</t>
        </r>
      </text>
    </comment>
    <comment ref="U9" authorId="0" shapeId="0" xr:uid="{01B68D57-F873-4549-855F-5BB4D9230D6A}">
      <text>
        <r>
          <rPr>
            <sz val="11"/>
            <color indexed="81"/>
            <rFont val="ＭＳ 明朝"/>
            <family val="1"/>
            <charset val="128"/>
          </rPr>
          <t>自家用車利用の場合は所有者または運転者が受領のこと
署名の場合はフルネームで記載</t>
        </r>
      </text>
    </comment>
    <comment ref="M11" authorId="0" shapeId="0" xr:uid="{C23DE810-05F6-4584-85E8-FB2FF0E658A5}">
      <text>
        <r>
          <rPr>
            <sz val="11"/>
            <color indexed="81"/>
            <rFont val="ＭＳ 明朝"/>
            <family val="1"/>
            <charset val="128"/>
          </rPr>
          <t>補助対象（1㎞未満切り捨て）</t>
        </r>
      </text>
    </comment>
    <comment ref="N12" authorId="0" shapeId="0" xr:uid="{C9D4DF95-2F67-42F4-B8CE-C3F3F84634A7}">
      <text>
        <r>
          <rPr>
            <sz val="11"/>
            <color indexed="81"/>
            <rFont val="ＭＳ 明朝"/>
            <family val="1"/>
            <charset val="128"/>
          </rPr>
          <t>単価(数字のみ)を記載（補助上限22円/km）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Kyougi3</author>
  </authors>
  <commentList>
    <comment ref="E5" authorId="0" shapeId="0" xr:uid="{91A7BB10-2EB1-4271-AE27-3467B2395B4D}">
      <text>
        <r>
          <rPr>
            <sz val="11"/>
            <color indexed="81"/>
            <rFont val="ＭＳ 明朝"/>
            <family val="1"/>
            <charset val="128"/>
          </rPr>
          <t>本人確認のための情報（省略せず記載）</t>
        </r>
      </text>
    </comment>
    <comment ref="O5" authorId="0" shapeId="0" xr:uid="{F58C93C9-641D-4F98-A3FD-C5892EF1E36E}">
      <text>
        <r>
          <rPr>
            <sz val="11"/>
            <color indexed="81"/>
            <rFont val="ＭＳ 明朝"/>
            <family val="1"/>
            <charset val="128"/>
          </rPr>
          <t>自家用車利用の場合は所有者または運転者が受領のこと
署名の場合はフルネームで記載</t>
        </r>
      </text>
    </comment>
    <comment ref="I6" authorId="0" shapeId="0" xr:uid="{4756BE3B-BF4A-4871-B1DB-8DA016EF1C9F}">
      <text>
        <r>
          <rPr>
            <sz val="11"/>
            <color indexed="81"/>
            <rFont val="ＭＳ 明朝"/>
            <family val="1"/>
            <charset val="128"/>
          </rPr>
          <t>補助対象（1㎞未満切り捨て）</t>
        </r>
      </text>
    </comment>
    <comment ref="J7" authorId="0" shapeId="0" xr:uid="{D05F015F-223B-4414-9963-69F3389A406C}">
      <text>
        <r>
          <rPr>
            <sz val="11"/>
            <color indexed="81"/>
            <rFont val="ＭＳ 明朝"/>
            <family val="1"/>
            <charset val="128"/>
          </rPr>
          <t>単価を記載（補助上限22円/km）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Kyougi3</author>
  </authors>
  <commentList>
    <comment ref="E5" authorId="0" shapeId="0" xr:uid="{501A7AD4-02F4-4258-B58A-3AFA3D18B59D}">
      <text>
        <r>
          <rPr>
            <sz val="11"/>
            <color indexed="81"/>
            <rFont val="ＭＳ 明朝"/>
            <family val="1"/>
            <charset val="128"/>
          </rPr>
          <t>本人確認のための情報（省略せず記載）</t>
        </r>
      </text>
    </comment>
    <comment ref="N5" authorId="0" shapeId="0" xr:uid="{7EB7EE74-6217-4931-8F92-CCE2CCF1A365}">
      <text>
        <r>
          <rPr>
            <sz val="11"/>
            <color indexed="81"/>
            <rFont val="ＭＳ 明朝"/>
            <family val="1"/>
            <charset val="128"/>
          </rPr>
          <t>自家用車利用の場合は所有者または運転者が受領のこと
署名の場合はフルネームで記載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Kyougi3</author>
  </authors>
  <commentList>
    <comment ref="E5" authorId="0" shapeId="0" xr:uid="{11E90C84-6A55-462E-956B-30E35BA132EA}">
      <text>
        <r>
          <rPr>
            <sz val="11"/>
            <color indexed="81"/>
            <rFont val="ＭＳ 明朝"/>
            <family val="1"/>
            <charset val="128"/>
          </rPr>
          <t>本人確認のための情報（省略せず記載）</t>
        </r>
      </text>
    </comment>
    <comment ref="I6" authorId="0" shapeId="0" xr:uid="{EBD70762-4735-4524-BFFB-E0C42B22DD48}">
      <text>
        <r>
          <rPr>
            <sz val="11"/>
            <color indexed="81"/>
            <rFont val="ＭＳ 明朝"/>
            <family val="1"/>
            <charset val="128"/>
          </rPr>
          <t>補助対象（1㎞未満切り捨て）</t>
        </r>
      </text>
    </comment>
    <comment ref="J7" authorId="0" shapeId="0" xr:uid="{9D59D73B-378F-495D-8B83-95D05FF4840F}">
      <text>
        <r>
          <rPr>
            <sz val="11"/>
            <color indexed="81"/>
            <rFont val="ＭＳ 明朝"/>
            <family val="1"/>
            <charset val="128"/>
          </rPr>
          <t>単価を記載（補助上限22円/km）</t>
        </r>
      </text>
    </comment>
  </commentList>
</comments>
</file>

<file path=xl/sharedStrings.xml><?xml version="1.0" encoding="utf-8"?>
<sst xmlns="http://schemas.openxmlformats.org/spreadsheetml/2006/main" count="282" uniqueCount="66">
  <si>
    <t>受領年月日</t>
    <rPh sb="0" eb="2">
      <t>ジュリョウ</t>
    </rPh>
    <rPh sb="2" eb="5">
      <t>ネンガッピ</t>
    </rPh>
    <phoneticPr fontId="2"/>
  </si>
  <si>
    <t>駐車場</t>
    <rPh sb="0" eb="3">
      <t>チュウシャジョウ</t>
    </rPh>
    <phoneticPr fontId="7"/>
  </si>
  <si>
    <t>謝　金</t>
    <rPh sb="0" eb="1">
      <t>シャ</t>
    </rPh>
    <rPh sb="2" eb="3">
      <t>キン</t>
    </rPh>
    <phoneticPr fontId="2"/>
  </si>
  <si>
    <t>区　間</t>
    <rPh sb="0" eb="1">
      <t>ク</t>
    </rPh>
    <rPh sb="2" eb="3">
      <t>アイダ</t>
    </rPh>
    <phoneticPr fontId="7"/>
  </si>
  <si>
    <t>金額</t>
    <rPh sb="0" eb="2">
      <t>キンガク</t>
    </rPh>
    <phoneticPr fontId="7"/>
  </si>
  <si>
    <t>支給額</t>
    <rPh sb="0" eb="3">
      <t>シキュウガク</t>
    </rPh>
    <phoneticPr fontId="7"/>
  </si>
  <si>
    <t>所得税</t>
    <rPh sb="0" eb="3">
      <t>ショトクゼイ</t>
    </rPh>
    <phoneticPr fontId="7"/>
  </si>
  <si>
    <t>差引支給額</t>
    <rPh sb="0" eb="2">
      <t>サシヒキ</t>
    </rPh>
    <rPh sb="2" eb="5">
      <t>シキュウガク</t>
    </rPh>
    <phoneticPr fontId="7"/>
  </si>
  <si>
    <t>⇔</t>
    <phoneticPr fontId="7"/>
  </si>
  <si>
    <t>月</t>
    <rPh sb="0" eb="1">
      <t>ガツ</t>
    </rPh>
    <phoneticPr fontId="2"/>
  </si>
  <si>
    <t>日</t>
    <rPh sb="0" eb="1">
      <t>ニチ</t>
    </rPh>
    <phoneticPr fontId="2"/>
  </si>
  <si>
    <t>金額</t>
    <rPh sb="0" eb="1">
      <t>キン</t>
    </rPh>
    <rPh sb="1" eb="2">
      <t>ガク</t>
    </rPh>
    <phoneticPr fontId="7"/>
  </si>
  <si>
    <t>往復
距離</t>
    <rPh sb="0" eb="2">
      <t>オウフク</t>
    </rPh>
    <rPh sb="3" eb="5">
      <t>キョリ</t>
    </rPh>
    <phoneticPr fontId="7"/>
  </si>
  <si>
    <t>合　　　　　計</t>
    <rPh sb="0" eb="1">
      <t>ゴウ</t>
    </rPh>
    <rPh sb="6" eb="7">
      <t>ケイ</t>
    </rPh>
    <phoneticPr fontId="2"/>
  </si>
  <si>
    <t>事業
番号</t>
    <rPh sb="0" eb="2">
      <t>ジギョウ</t>
    </rPh>
    <rPh sb="3" eb="5">
      <t>バンゴウ</t>
    </rPh>
    <phoneticPr fontId="7"/>
  </si>
  <si>
    <t>単価/時間</t>
    <rPh sb="0" eb="2">
      <t>タンカ</t>
    </rPh>
    <rPh sb="3" eb="5">
      <t>ジカン</t>
    </rPh>
    <phoneticPr fontId="7"/>
  </si>
  <si>
    <t>領収書
No.</t>
    <rPh sb="0" eb="3">
      <t>リョウシュウショ</t>
    </rPh>
    <phoneticPr fontId="2"/>
  </si>
  <si>
    <t>交通費計</t>
    <rPh sb="0" eb="3">
      <t>コウツウヒ</t>
    </rPh>
    <rPh sb="3" eb="4">
      <t>コウケイ</t>
    </rPh>
    <phoneticPr fontId="7"/>
  </si>
  <si>
    <t>公共交通機関</t>
    <phoneticPr fontId="2"/>
  </si>
  <si>
    <t>新幹線・ＪＲ・バス
航空機・船舶・タクシー</t>
    <rPh sb="10" eb="13">
      <t>コウクウキ</t>
    </rPh>
    <rPh sb="14" eb="16">
      <t>センパク</t>
    </rPh>
    <phoneticPr fontId="2"/>
  </si>
  <si>
    <t>〈備考〉</t>
    <rPh sb="1" eb="3">
      <t>ビコウ</t>
    </rPh>
    <phoneticPr fontId="2"/>
  </si>
  <si>
    <t>　競技団体名　御中</t>
    <rPh sb="1" eb="6">
      <t>キョウギダンタイメイ</t>
    </rPh>
    <rPh sb="7" eb="9">
      <t>オンチュウ</t>
    </rPh>
    <phoneticPr fontId="2"/>
  </si>
  <si>
    <t>受領額</t>
    <rPh sb="0" eb="3">
      <t>ジュリョウガク</t>
    </rPh>
    <phoneticPr fontId="2"/>
  </si>
  <si>
    <t>※補助対象者の情報</t>
    <rPh sb="1" eb="3">
      <t>ホジョ</t>
    </rPh>
    <rPh sb="3" eb="5">
      <t>タイショウ</t>
    </rPh>
    <rPh sb="5" eb="6">
      <t>シャ</t>
    </rPh>
    <rPh sb="7" eb="9">
      <t>ジョウホウ</t>
    </rPh>
    <phoneticPr fontId="2"/>
  </si>
  <si>
    <t>※補助対象者が事業に参加するにあたり利用した交通手段（経路）の詳細</t>
    <rPh sb="1" eb="6">
      <t>ホジョタイショウシャ</t>
    </rPh>
    <rPh sb="7" eb="9">
      <t>ジギョウ</t>
    </rPh>
    <rPh sb="10" eb="12">
      <t>サンカ</t>
    </rPh>
    <rPh sb="18" eb="20">
      <t>リヨウ</t>
    </rPh>
    <rPh sb="22" eb="26">
      <t>コウツウシュダン</t>
    </rPh>
    <rPh sb="27" eb="29">
      <t>ケイロ</t>
    </rPh>
    <rPh sb="31" eb="33">
      <t>ショウサイ</t>
    </rPh>
    <phoneticPr fontId="2"/>
  </si>
  <si>
    <t>※競技団体から補助対象者への支払いに係る証拠</t>
    <rPh sb="1" eb="5">
      <t>キョウギダンタイ</t>
    </rPh>
    <rPh sb="7" eb="12">
      <t>ホジョタイショウシャ</t>
    </rPh>
    <rPh sb="14" eb="16">
      <t>シハラ</t>
    </rPh>
    <rPh sb="18" eb="19">
      <t>カカ</t>
    </rPh>
    <rPh sb="20" eb="22">
      <t>ショウコ</t>
    </rPh>
    <phoneticPr fontId="2"/>
  </si>
  <si>
    <t>現住所</t>
    <rPh sb="0" eb="3">
      <t>ゲンジュウショ</t>
    </rPh>
    <phoneticPr fontId="2"/>
  </si>
  <si>
    <t>-</t>
    <phoneticPr fontId="7"/>
  </si>
  <si>
    <t>片道
往復</t>
    <rPh sb="0" eb="2">
      <t>カタミチ</t>
    </rPh>
    <rPh sb="3" eb="5">
      <t>オウフク</t>
    </rPh>
    <phoneticPr fontId="2"/>
  </si>
  <si>
    <t>移動手段</t>
    <rPh sb="0" eb="4">
      <t>イドウシュダン</t>
    </rPh>
    <phoneticPr fontId="2"/>
  </si>
  <si>
    <t>公共交通機関</t>
    <rPh sb="0" eb="6">
      <t>コウキョウコウツウキカン</t>
    </rPh>
    <phoneticPr fontId="2"/>
  </si>
  <si>
    <t>※利用交通機関を選択</t>
    <rPh sb="1" eb="7">
      <t>リヨウコウツウキカン</t>
    </rPh>
    <rPh sb="8" eb="10">
      <t>センタク</t>
    </rPh>
    <phoneticPr fontId="2"/>
  </si>
  <si>
    <t>受領印
（または署名）
取引明細書No.
（振込の場合）</t>
    <rPh sb="0" eb="3">
      <t>ジュリョウイン</t>
    </rPh>
    <rPh sb="8" eb="10">
      <t>ショメイ</t>
    </rPh>
    <rPh sb="12" eb="14">
      <t>トリヒキ</t>
    </rPh>
    <rPh sb="14" eb="17">
      <t>メイサイショ</t>
    </rPh>
    <rPh sb="22" eb="24">
      <t>フリコミ</t>
    </rPh>
    <rPh sb="25" eb="27">
      <t>バアイ</t>
    </rPh>
    <phoneticPr fontId="2"/>
  </si>
  <si>
    <t>－</t>
    <phoneticPr fontId="7"/>
  </si>
  <si>
    <t>日</t>
    <rPh sb="0" eb="1">
      <t>ニチ</t>
    </rPh>
    <phoneticPr fontId="7"/>
  </si>
  <si>
    <t>受領印（または署名）
取引明細書No.
（振込の場合）</t>
    <rPh sb="0" eb="3">
      <t>ジュリョウイン</t>
    </rPh>
    <rPh sb="7" eb="9">
      <t>ショメイ</t>
    </rPh>
    <rPh sb="11" eb="16">
      <t>トリヒキメイサイショ</t>
    </rPh>
    <rPh sb="21" eb="23">
      <t>フリコミ</t>
    </rPh>
    <rPh sb="24" eb="26">
      <t>バアイ</t>
    </rPh>
    <phoneticPr fontId="2"/>
  </si>
  <si>
    <t>片道
往復</t>
    <phoneticPr fontId="2"/>
  </si>
  <si>
    <t>事業番号</t>
    <rPh sb="0" eb="4">
      <t>ジギョウバンゴウ</t>
    </rPh>
    <phoneticPr fontId="2"/>
  </si>
  <si>
    <t>会場住所</t>
    <rPh sb="0" eb="4">
      <t>カイジョウジュウショ</t>
    </rPh>
    <phoneticPr fontId="2"/>
  </si>
  <si>
    <t>会場名</t>
    <rPh sb="0" eb="2">
      <t>カイジョウ</t>
    </rPh>
    <rPh sb="2" eb="3">
      <t>メイ</t>
    </rPh>
    <phoneticPr fontId="2"/>
  </si>
  <si>
    <t>※要領に記載の通り領収書を添付すること</t>
    <rPh sb="1" eb="3">
      <t>ヨウリョウ</t>
    </rPh>
    <rPh sb="4" eb="6">
      <t>キサイ</t>
    </rPh>
    <rPh sb="7" eb="8">
      <t>トオ</t>
    </rPh>
    <rPh sb="9" eb="12">
      <t>リョウシュウショ</t>
    </rPh>
    <rPh sb="13" eb="15">
      <t>テンプ</t>
    </rPh>
    <phoneticPr fontId="2"/>
  </si>
  <si>
    <t>旅費計算書兼受領書</t>
    <rPh sb="0" eb="2">
      <t>リョヒ</t>
    </rPh>
    <rPh sb="2" eb="3">
      <t>ケイ</t>
    </rPh>
    <rPh sb="3" eb="4">
      <t>ザン</t>
    </rPh>
    <rPh sb="4" eb="5">
      <t>ショ</t>
    </rPh>
    <rPh sb="5" eb="6">
      <t>ケン</t>
    </rPh>
    <rPh sb="6" eb="9">
      <t>ジュリョウショ</t>
    </rPh>
    <phoneticPr fontId="2"/>
  </si>
  <si>
    <t>宿泊費</t>
    <rPh sb="0" eb="3">
      <t>シュクハクヒ</t>
    </rPh>
    <phoneticPr fontId="2"/>
  </si>
  <si>
    <t>謝金・旅費計算書兼受領書</t>
    <rPh sb="0" eb="2">
      <t>シャキン</t>
    </rPh>
    <rPh sb="3" eb="5">
      <t>リョヒ</t>
    </rPh>
    <rPh sb="5" eb="6">
      <t>ケイ</t>
    </rPh>
    <rPh sb="6" eb="7">
      <t>ザン</t>
    </rPh>
    <rPh sb="7" eb="8">
      <t>ショ</t>
    </rPh>
    <rPh sb="8" eb="9">
      <t>ケン</t>
    </rPh>
    <rPh sb="9" eb="12">
      <t>ジュリョウショ</t>
    </rPh>
    <phoneticPr fontId="2"/>
  </si>
  <si>
    <t>有料道路</t>
    <rPh sb="0" eb="4">
      <t>ユウリョウドウロ</t>
    </rPh>
    <phoneticPr fontId="2"/>
  </si>
  <si>
    <t>旅費計算書兼受領書</t>
    <phoneticPr fontId="2"/>
  </si>
  <si>
    <t>旅費計</t>
    <rPh sb="0" eb="2">
      <t>リョヒ</t>
    </rPh>
    <rPh sb="2" eb="3">
      <t>コウケイ</t>
    </rPh>
    <phoneticPr fontId="7"/>
  </si>
  <si>
    <t>受　領
年月日</t>
    <rPh sb="0" eb="1">
      <t>ジュ</t>
    </rPh>
    <rPh sb="2" eb="3">
      <t>リョウ</t>
    </rPh>
    <rPh sb="4" eb="7">
      <t>ネンガッピ</t>
    </rPh>
    <phoneticPr fontId="2"/>
  </si>
  <si>
    <t>金　額</t>
    <rPh sb="0" eb="1">
      <t>キン</t>
    </rPh>
    <rPh sb="2" eb="3">
      <t>ガク</t>
    </rPh>
    <phoneticPr fontId="7"/>
  </si>
  <si>
    <t>※自家用車を利用した際、出発地が現住所以外の場合は、起点の根拠となる資料を添付すること。その場合も現住所の記載は必須。</t>
    <rPh sb="46" eb="48">
      <t>バアイ</t>
    </rPh>
    <rPh sb="49" eb="52">
      <t>ゲンジュウショ</t>
    </rPh>
    <rPh sb="53" eb="55">
      <t>キサイ</t>
    </rPh>
    <rPh sb="56" eb="58">
      <t>ヒッス</t>
    </rPh>
    <phoneticPr fontId="2"/>
  </si>
  <si>
    <t>区　間</t>
    <rPh sb="0" eb="1">
      <t>ク</t>
    </rPh>
    <rPh sb="2" eb="3">
      <t>アイダ</t>
    </rPh>
    <phoneticPr fontId="2"/>
  </si>
  <si>
    <t>自宅</t>
    <rPh sb="0" eb="2">
      <t>ジタク</t>
    </rPh>
    <phoneticPr fontId="2"/>
  </si>
  <si>
    <t>会場</t>
    <rPh sb="0" eb="2">
      <t>カイジョウ</t>
    </rPh>
    <phoneticPr fontId="2"/>
  </si>
  <si>
    <t>　競技団体名　</t>
    <rPh sb="1" eb="6">
      <t>キョウギダンタイメイ</t>
    </rPh>
    <phoneticPr fontId="2"/>
  </si>
  <si>
    <t>御中</t>
    <phoneticPr fontId="2"/>
  </si>
  <si>
    <t>金額</t>
    <phoneticPr fontId="7"/>
  </si>
  <si>
    <t>参考様式</t>
    <rPh sb="0" eb="4">
      <t>サンコウヨウシキ</t>
    </rPh>
    <phoneticPr fontId="2"/>
  </si>
  <si>
    <t>自宅</t>
    <rPh sb="0" eb="2">
      <t>ジタク</t>
    </rPh>
    <phoneticPr fontId="7"/>
  </si>
  <si>
    <t>競技団体名　御中</t>
    <rPh sb="0" eb="5">
      <t>キョウギダンタイメイ</t>
    </rPh>
    <rPh sb="6" eb="8">
      <t>オンチュウ</t>
    </rPh>
    <phoneticPr fontId="2"/>
  </si>
  <si>
    <t>自家用車利用</t>
    <rPh sb="0" eb="4">
      <t>ジカヨウシャ</t>
    </rPh>
    <rPh sb="4" eb="6">
      <t>リヨウ</t>
    </rPh>
    <phoneticPr fontId="7"/>
  </si>
  <si>
    <t>金額</t>
    <rPh sb="0" eb="2">
      <t>キンガク</t>
    </rPh>
    <phoneticPr fontId="2"/>
  </si>
  <si>
    <t>ガソリン代</t>
    <rPh sb="4" eb="5">
      <t>ダイ</t>
    </rPh>
    <phoneticPr fontId="2"/>
  </si>
  <si>
    <t>旅費計算書</t>
    <phoneticPr fontId="2"/>
  </si>
  <si>
    <t>領収書No.／備考</t>
    <rPh sb="0" eb="3">
      <t>リョウシュウショ</t>
    </rPh>
    <rPh sb="7" eb="9">
      <t>ビコウ</t>
    </rPh>
    <phoneticPr fontId="2"/>
  </si>
  <si>
    <t>参加者氏名</t>
    <rPh sb="0" eb="3">
      <t>サンカシャ</t>
    </rPh>
    <rPh sb="3" eb="5">
      <t>シメイ</t>
    </rPh>
    <phoneticPr fontId="2"/>
  </si>
  <si>
    <t>受領印（または署名）
取引明細書No.
（振込の場合）</t>
    <rPh sb="0" eb="3">
      <t>ジュリョウイン</t>
    </rPh>
    <rPh sb="7" eb="9">
      <t>ショメイ</t>
    </rPh>
    <rPh sb="11" eb="13">
      <t>トリヒキ</t>
    </rPh>
    <rPh sb="13" eb="16">
      <t>メイサイショ</t>
    </rPh>
    <rPh sb="21" eb="23">
      <t>フリコミ</t>
    </rPh>
    <rPh sb="24" eb="26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</si>
</sst>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&quot;円&quot;&quot;／&quot;&quot;㎞&quot;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name val="ＭＳ Ｐゴシック"/>
      <family val="3"/>
      <charset val="128"/>
    </font>
    <font>
      <sz val="18"/>
      <name val="HGSｺﾞｼｯｸM"/>
      <family val="3"/>
      <charset val="128"/>
    </font>
    <font>
      <sz val="11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9" fillId="0" borderId="13" xfId="1" applyFont="1" applyBorder="1" applyAlignment="1">
      <alignment vertical="center" shrinkToFit="1"/>
    </xf>
    <xf numFmtId="38" fontId="3" fillId="0" borderId="3" xfId="2" applyFont="1" applyBorder="1" applyAlignment="1">
      <alignment horizontal="right" vertical="center" shrinkToFit="1"/>
    </xf>
    <xf numFmtId="0" fontId="9" fillId="0" borderId="0" xfId="1" applyFont="1" applyAlignment="1">
      <alignment vertical="center" shrinkToFit="1"/>
    </xf>
    <xf numFmtId="38" fontId="9" fillId="0" borderId="8" xfId="2" applyFont="1" applyBorder="1" applyAlignment="1">
      <alignment horizontal="center" vertical="center" shrinkToFit="1"/>
    </xf>
    <xf numFmtId="38" fontId="9" fillId="0" borderId="9" xfId="2" applyFont="1" applyBorder="1" applyAlignment="1">
      <alignment horizontal="right" vertical="center" shrinkToFit="1"/>
    </xf>
    <xf numFmtId="38" fontId="9" fillId="0" borderId="10" xfId="2" applyFont="1" applyBorder="1" applyAlignment="1">
      <alignment horizontal="center" vertical="center" shrinkToFit="1"/>
    </xf>
    <xf numFmtId="38" fontId="9" fillId="0" borderId="1" xfId="2" applyFont="1" applyBorder="1" applyAlignment="1">
      <alignment vertical="center" shrinkToFit="1"/>
    </xf>
    <xf numFmtId="0" fontId="9" fillId="0" borderId="5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9" fillId="0" borderId="16" xfId="1" applyFont="1" applyBorder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0" fontId="3" fillId="0" borderId="11" xfId="1" applyFont="1" applyBorder="1" applyAlignment="1" applyProtection="1">
      <alignment horizontal="center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38" fontId="3" fillId="0" borderId="3" xfId="2" applyFont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12" fillId="0" borderId="0" xfId="0" applyFont="1" applyAlignment="1">
      <alignment horizontal="centerContinuous" vertical="center" shrinkToFit="1"/>
    </xf>
    <xf numFmtId="0" fontId="17" fillId="0" borderId="0" xfId="1" applyFont="1" applyAlignment="1">
      <alignment horizontal="left" vertical="center"/>
    </xf>
    <xf numFmtId="38" fontId="8" fillId="0" borderId="5" xfId="2" applyFont="1" applyBorder="1" applyAlignment="1">
      <alignment vertical="center"/>
    </xf>
    <xf numFmtId="0" fontId="11" fillId="0" borderId="0" xfId="1" applyFont="1" applyAlignment="1">
      <alignment horizontal="centerContinuous" vertical="center" shrinkToFit="1"/>
    </xf>
    <xf numFmtId="0" fontId="11" fillId="0" borderId="7" xfId="1" applyFont="1" applyBorder="1" applyAlignment="1">
      <alignment horizontal="centerContinuous" vertical="center" shrinkToFit="1"/>
    </xf>
    <xf numFmtId="0" fontId="3" fillId="0" borderId="21" xfId="0" applyFont="1" applyBorder="1" applyAlignment="1">
      <alignment horizontal="centerContinuous" vertical="center" shrinkToFit="1"/>
    </xf>
    <xf numFmtId="0" fontId="16" fillId="0" borderId="0" xfId="0" applyFont="1" applyAlignment="1">
      <alignment horizontal="centerContinuous" vertical="center" shrinkToFit="1"/>
    </xf>
    <xf numFmtId="0" fontId="15" fillId="0" borderId="0" xfId="0" applyFont="1" applyAlignment="1">
      <alignment horizontal="centerContinuous" vertical="center" shrinkToFit="1"/>
    </xf>
    <xf numFmtId="0" fontId="9" fillId="0" borderId="11" xfId="1" applyFont="1" applyBorder="1" applyAlignment="1" applyProtection="1">
      <alignment horizontal="center" vertical="center" wrapText="1" shrinkToFit="1"/>
      <protection locked="0"/>
    </xf>
    <xf numFmtId="0" fontId="9" fillId="0" borderId="21" xfId="1" applyFont="1" applyBorder="1" applyAlignment="1">
      <alignment horizontal="center" vertical="center" shrinkToFit="1"/>
    </xf>
    <xf numFmtId="38" fontId="9" fillId="0" borderId="23" xfId="2" applyFont="1" applyBorder="1" applyAlignment="1">
      <alignment horizontal="center" vertical="center" shrinkToFit="1"/>
    </xf>
    <xf numFmtId="38" fontId="9" fillId="0" borderId="21" xfId="2" applyFont="1" applyBorder="1" applyAlignment="1">
      <alignment horizontal="right" vertical="center" shrinkToFit="1"/>
    </xf>
    <xf numFmtId="38" fontId="9" fillId="0" borderId="17" xfId="2" applyFont="1" applyBorder="1" applyAlignment="1">
      <alignment horizontal="center" vertical="center" shrinkToFit="1"/>
    </xf>
    <xf numFmtId="38" fontId="9" fillId="0" borderId="5" xfId="2" applyFont="1" applyBorder="1" applyAlignment="1">
      <alignment vertical="center" shrinkToFit="1"/>
    </xf>
    <xf numFmtId="38" fontId="8" fillId="0" borderId="23" xfId="2" applyFont="1" applyBorder="1" applyAlignment="1">
      <alignment horizontal="center" vertical="center" shrinkToFit="1"/>
    </xf>
    <xf numFmtId="38" fontId="8" fillId="0" borderId="17" xfId="2" applyFont="1" applyBorder="1" applyAlignment="1">
      <alignment horizontal="center" vertical="center" shrinkToFit="1"/>
    </xf>
    <xf numFmtId="38" fontId="9" fillId="0" borderId="23" xfId="2" applyFont="1" applyBorder="1" applyAlignment="1">
      <alignment vertical="center" shrinkToFit="1"/>
    </xf>
    <xf numFmtId="0" fontId="9" fillId="0" borderId="25" xfId="1" applyFont="1" applyBorder="1" applyAlignment="1" applyProtection="1">
      <alignment horizontal="center" vertical="center" wrapText="1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0" fontId="3" fillId="0" borderId="26" xfId="1" applyFont="1" applyBorder="1" applyAlignment="1">
      <alignment horizontal="center" vertical="center" shrinkToFit="1"/>
    </xf>
    <xf numFmtId="0" fontId="3" fillId="0" borderId="27" xfId="1" applyFont="1" applyBorder="1" applyAlignment="1" applyProtection="1">
      <alignment horizontal="center" vertical="center" shrinkToFit="1"/>
      <protection locked="0"/>
    </xf>
    <xf numFmtId="38" fontId="3" fillId="0" borderId="16" xfId="2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Continuous" vertical="center" shrinkToFit="1"/>
    </xf>
    <xf numFmtId="0" fontId="4" fillId="0" borderId="0" xfId="0" applyFont="1" applyAlignment="1">
      <alignment horizontal="centerContinuous" vertical="center" shrinkToFit="1"/>
    </xf>
    <xf numFmtId="0" fontId="10" fillId="0" borderId="2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Continuous" vertical="center" shrinkToFit="1"/>
    </xf>
    <xf numFmtId="0" fontId="18" fillId="0" borderId="18" xfId="0" applyFont="1" applyBorder="1" applyAlignment="1">
      <alignment horizontal="centerContinuous" vertical="center"/>
    </xf>
    <xf numFmtId="0" fontId="18" fillId="0" borderId="19" xfId="0" applyFont="1" applyBorder="1" applyAlignment="1">
      <alignment horizontal="centerContinuous" vertical="center"/>
    </xf>
    <xf numFmtId="0" fontId="18" fillId="0" borderId="20" xfId="0" applyFont="1" applyBorder="1" applyAlignment="1">
      <alignment horizontal="centerContinuous" vertical="center"/>
    </xf>
    <xf numFmtId="0" fontId="9" fillId="0" borderId="0" xfId="1" applyFont="1" applyAlignment="1">
      <alignment horizontal="center" vertical="center" shrinkToFit="1"/>
    </xf>
    <xf numFmtId="0" fontId="9" fillId="0" borderId="16" xfId="1" applyFont="1" applyBorder="1" applyAlignment="1" applyProtection="1">
      <alignment horizontal="center" vertical="center" wrapText="1" shrinkToFit="1"/>
      <protection locked="0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38" fontId="3" fillId="0" borderId="3" xfId="3" applyFont="1" applyBorder="1" applyAlignment="1" applyProtection="1">
      <alignment horizontal="right" vertical="center" shrinkToFit="1"/>
      <protection locked="0"/>
    </xf>
    <xf numFmtId="38" fontId="9" fillId="0" borderId="5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3" fillId="0" borderId="3" xfId="2" applyFont="1" applyBorder="1" applyAlignment="1">
      <alignment horizontal="right" vertical="center"/>
    </xf>
    <xf numFmtId="38" fontId="3" fillId="0" borderId="3" xfId="2" applyFont="1" applyBorder="1" applyAlignment="1" applyProtection="1">
      <alignment horizontal="right" vertical="center"/>
      <protection locked="0"/>
    </xf>
    <xf numFmtId="38" fontId="3" fillId="0" borderId="6" xfId="2" applyFont="1" applyBorder="1" applyAlignment="1" applyProtection="1">
      <alignment horizontal="right" vertical="center" shrinkToFit="1"/>
      <protection locked="0"/>
    </xf>
    <xf numFmtId="38" fontId="3" fillId="0" borderId="6" xfId="2" applyFont="1" applyBorder="1" applyAlignment="1" applyProtection="1">
      <alignment horizontal="right" vertical="center"/>
      <protection locked="0"/>
    </xf>
    <xf numFmtId="38" fontId="3" fillId="0" borderId="16" xfId="2" applyFont="1" applyBorder="1" applyAlignment="1">
      <alignment horizontal="right" vertical="center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0" xfId="1" applyFont="1" applyAlignment="1" applyProtection="1">
      <alignment horizontal="center" vertical="center" wrapText="1" shrinkToFit="1"/>
      <protection locked="0"/>
    </xf>
    <xf numFmtId="0" fontId="17" fillId="0" borderId="0" xfId="1" applyFo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3" fontId="11" fillId="0" borderId="43" xfId="1" applyNumberFormat="1" applyFont="1" applyBorder="1" applyAlignment="1">
      <alignment horizontal="center" vertical="center" shrinkToFit="1"/>
    </xf>
    <xf numFmtId="3" fontId="11" fillId="0" borderId="44" xfId="1" applyNumberFormat="1" applyFont="1" applyBorder="1" applyAlignment="1">
      <alignment horizontal="center" vertical="center" shrinkToFit="1"/>
    </xf>
    <xf numFmtId="177" fontId="11" fillId="0" borderId="5" xfId="4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4" applyFont="1" applyAlignment="1">
      <alignment vertical="center" shrinkToFit="1"/>
    </xf>
    <xf numFmtId="3" fontId="11" fillId="0" borderId="44" xfId="4" applyNumberFormat="1" applyFont="1" applyBorder="1" applyAlignment="1">
      <alignment horizontal="center" vertical="center" shrinkToFit="1"/>
    </xf>
    <xf numFmtId="0" fontId="11" fillId="0" borderId="41" xfId="4" applyFont="1" applyBorder="1" applyAlignment="1">
      <alignment horizontal="center" vertical="center" shrinkToFit="1"/>
    </xf>
    <xf numFmtId="0" fontId="11" fillId="0" borderId="19" xfId="4" applyFont="1" applyBorder="1" applyAlignment="1">
      <alignment horizontal="center" vertical="center" shrinkToFit="1"/>
    </xf>
    <xf numFmtId="0" fontId="11" fillId="0" borderId="42" xfId="4" applyFont="1" applyBorder="1" applyAlignment="1">
      <alignment horizontal="center" vertical="center" shrinkToFit="1"/>
    </xf>
    <xf numFmtId="38" fontId="13" fillId="0" borderId="8" xfId="5" applyFont="1" applyBorder="1" applyAlignment="1">
      <alignment horizontal="center" vertical="center" shrinkToFit="1"/>
    </xf>
    <xf numFmtId="38" fontId="13" fillId="0" borderId="9" xfId="5" applyFont="1" applyBorder="1" applyAlignment="1">
      <alignment horizontal="right" vertical="center" shrinkToFit="1"/>
    </xf>
    <xf numFmtId="38" fontId="13" fillId="0" borderId="10" xfId="5" applyFont="1" applyBorder="1" applyAlignment="1">
      <alignment horizontal="center" vertical="center" shrinkToFit="1"/>
    </xf>
    <xf numFmtId="38" fontId="13" fillId="0" borderId="1" xfId="5" applyFont="1" applyBorder="1" applyAlignment="1">
      <alignment vertical="center" shrinkToFit="1"/>
    </xf>
    <xf numFmtId="0" fontId="13" fillId="0" borderId="5" xfId="4" applyFont="1" applyBorder="1" applyAlignment="1">
      <alignment vertical="center" shrinkToFit="1"/>
    </xf>
    <xf numFmtId="0" fontId="13" fillId="0" borderId="0" xfId="4" applyFont="1" applyAlignment="1">
      <alignment horizontal="center" vertical="center" shrinkToFit="1"/>
    </xf>
    <xf numFmtId="0" fontId="13" fillId="0" borderId="44" xfId="4" applyFont="1" applyBorder="1" applyAlignment="1">
      <alignment vertical="center" shrinkToFit="1"/>
    </xf>
    <xf numFmtId="0" fontId="13" fillId="0" borderId="24" xfId="4" applyFont="1" applyBorder="1" applyAlignment="1">
      <alignment vertical="center" shrinkToFit="1"/>
    </xf>
    <xf numFmtId="38" fontId="13" fillId="0" borderId="23" xfId="5" applyFont="1" applyBorder="1" applyAlignment="1">
      <alignment horizontal="center" vertical="center" shrinkToFit="1"/>
    </xf>
    <xf numFmtId="38" fontId="13" fillId="0" borderId="21" xfId="5" applyFont="1" applyBorder="1" applyAlignment="1">
      <alignment horizontal="right" vertical="center" shrinkToFit="1"/>
    </xf>
    <xf numFmtId="38" fontId="13" fillId="0" borderId="17" xfId="5" applyFont="1" applyBorder="1" applyAlignment="1">
      <alignment horizontal="center" vertical="center" shrinkToFit="1"/>
    </xf>
    <xf numFmtId="38" fontId="13" fillId="0" borderId="5" xfId="3" applyFont="1" applyBorder="1" applyAlignment="1">
      <alignment vertical="center" shrinkToFit="1"/>
    </xf>
    <xf numFmtId="3" fontId="11" fillId="0" borderId="5" xfId="4" applyNumberFormat="1" applyFont="1" applyBorder="1" applyAlignment="1">
      <alignment horizontal="center" vertical="center" shrinkToFit="1"/>
    </xf>
    <xf numFmtId="38" fontId="11" fillId="0" borderId="44" xfId="5" applyFont="1" applyBorder="1" applyAlignment="1">
      <alignment horizontal="right" vertical="center" shrinkToFit="1"/>
    </xf>
    <xf numFmtId="0" fontId="13" fillId="0" borderId="45" xfId="4" applyFont="1" applyBorder="1" applyAlignment="1">
      <alignment vertical="center" shrinkToFit="1"/>
    </xf>
    <xf numFmtId="38" fontId="11" fillId="0" borderId="45" xfId="5" applyFont="1" applyBorder="1" applyAlignment="1">
      <alignment horizontal="right" vertical="center" shrinkToFit="1"/>
    </xf>
    <xf numFmtId="0" fontId="13" fillId="0" borderId="46" xfId="4" applyFont="1" applyBorder="1" applyAlignment="1">
      <alignment vertical="center" shrinkToFit="1"/>
    </xf>
    <xf numFmtId="38" fontId="11" fillId="0" borderId="46" xfId="5" applyFont="1" applyBorder="1" applyAlignment="1">
      <alignment horizontal="right" vertical="center" shrinkToFit="1"/>
    </xf>
    <xf numFmtId="0" fontId="13" fillId="0" borderId="47" xfId="4" applyFont="1" applyBorder="1" applyAlignment="1">
      <alignment vertical="center" shrinkToFit="1"/>
    </xf>
    <xf numFmtId="38" fontId="11" fillId="0" borderId="47" xfId="5" applyFont="1" applyBorder="1" applyAlignment="1">
      <alignment horizontal="right" vertical="center" shrinkToFit="1"/>
    </xf>
    <xf numFmtId="38" fontId="11" fillId="0" borderId="24" xfId="3" applyFont="1" applyBorder="1" applyAlignment="1">
      <alignment horizontal="right" vertical="center" shrinkToFit="1"/>
    </xf>
    <xf numFmtId="38" fontId="11" fillId="0" borderId="44" xfId="3" applyFont="1" applyBorder="1" applyAlignment="1">
      <alignment horizontal="right" vertical="center" shrinkToFit="1"/>
    </xf>
    <xf numFmtId="38" fontId="11" fillId="0" borderId="4" xfId="3" applyFont="1" applyBorder="1" applyAlignment="1">
      <alignment horizontal="right" vertical="center" shrinkToFit="1"/>
    </xf>
    <xf numFmtId="3" fontId="11" fillId="0" borderId="44" xfId="4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13" fillId="0" borderId="13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wrapText="1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wrapText="1" shrinkToFit="1"/>
    </xf>
    <xf numFmtId="0" fontId="13" fillId="0" borderId="6" xfId="1" applyFont="1" applyBorder="1" applyAlignment="1">
      <alignment horizontal="center" vertical="center" wrapText="1" shrinkToFit="1"/>
    </xf>
    <xf numFmtId="0" fontId="13" fillId="0" borderId="23" xfId="1" applyFont="1" applyBorder="1" applyAlignment="1">
      <alignment horizontal="center" vertical="center" wrapText="1" shrinkToFit="1"/>
    </xf>
    <xf numFmtId="0" fontId="13" fillId="0" borderId="17" xfId="1" applyFont="1" applyBorder="1" applyAlignment="1">
      <alignment horizontal="center" vertical="center" wrapText="1" shrinkToFit="1"/>
    </xf>
    <xf numFmtId="0" fontId="11" fillId="0" borderId="11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3" fontId="11" fillId="0" borderId="6" xfId="1" applyNumberFormat="1" applyFont="1" applyBorder="1" applyAlignment="1">
      <alignment horizontal="center" vertical="center" shrinkToFit="1"/>
    </xf>
    <xf numFmtId="3" fontId="11" fillId="0" borderId="17" xfId="1" applyNumberFormat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left" vertical="top" shrinkToFit="1"/>
    </xf>
    <xf numFmtId="0" fontId="13" fillId="0" borderId="38" xfId="1" applyFont="1" applyBorder="1" applyAlignment="1">
      <alignment horizontal="left" vertical="top" shrinkToFit="1"/>
    </xf>
    <xf numFmtId="0" fontId="13" fillId="0" borderId="39" xfId="1" applyFont="1" applyBorder="1" applyAlignment="1">
      <alignment horizontal="left" vertical="top" shrinkToFit="1"/>
    </xf>
    <xf numFmtId="38" fontId="9" fillId="0" borderId="3" xfId="2" applyFont="1" applyBorder="1" applyAlignment="1">
      <alignment horizontal="right" vertical="center" shrinkToFit="1"/>
    </xf>
    <xf numFmtId="38" fontId="9" fillId="0" borderId="4" xfId="2" applyFont="1" applyBorder="1" applyAlignment="1">
      <alignment horizontal="right" vertical="center" shrinkToFit="1"/>
    </xf>
    <xf numFmtId="38" fontId="9" fillId="0" borderId="24" xfId="2" applyFont="1" applyBorder="1" applyAlignment="1">
      <alignment horizontal="right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38" fontId="4" fillId="0" borderId="3" xfId="2" applyFont="1" applyBorder="1" applyAlignment="1" applyProtection="1">
      <alignment horizontal="center" vertical="center" shrinkToFit="1"/>
      <protection locked="0"/>
    </xf>
    <xf numFmtId="38" fontId="4" fillId="0" borderId="4" xfId="2" applyFont="1" applyBorder="1" applyAlignment="1" applyProtection="1">
      <alignment horizontal="center" vertical="center" shrinkToFit="1"/>
      <protection locked="0"/>
    </xf>
    <xf numFmtId="38" fontId="4" fillId="0" borderId="24" xfId="2" applyFont="1" applyBorder="1" applyAlignment="1" applyProtection="1">
      <alignment horizontal="center" vertical="center" shrinkToFit="1"/>
      <protection locked="0"/>
    </xf>
    <xf numFmtId="38" fontId="3" fillId="0" borderId="3" xfId="2" applyFont="1" applyBorder="1" applyAlignment="1">
      <alignment horizontal="right" vertical="center" shrinkToFit="1"/>
    </xf>
    <xf numFmtId="38" fontId="3" fillId="0" borderId="4" xfId="2" applyFont="1" applyBorder="1" applyAlignment="1">
      <alignment horizontal="right" vertical="center" shrinkToFit="1"/>
    </xf>
    <xf numFmtId="38" fontId="3" fillId="0" borderId="24" xfId="2" applyFont="1" applyBorder="1" applyAlignment="1">
      <alignment horizontal="right" vertical="center" shrinkToFit="1"/>
    </xf>
    <xf numFmtId="38" fontId="9" fillId="0" borderId="3" xfId="2" applyFont="1" applyBorder="1" applyAlignment="1">
      <alignment horizontal="center" vertical="center" shrinkToFit="1"/>
    </xf>
    <xf numFmtId="38" fontId="9" fillId="0" borderId="4" xfId="2" applyFont="1" applyBorder="1" applyAlignment="1">
      <alignment horizontal="center" vertical="center" shrinkToFit="1"/>
    </xf>
    <xf numFmtId="38" fontId="9" fillId="0" borderId="24" xfId="2" applyFont="1" applyBorder="1" applyAlignment="1">
      <alignment horizontal="center" vertical="center" shrinkToFit="1"/>
    </xf>
    <xf numFmtId="176" fontId="9" fillId="0" borderId="3" xfId="2" applyNumberFormat="1" applyFont="1" applyBorder="1" applyAlignment="1">
      <alignment horizontal="center" vertical="center" shrinkToFit="1"/>
    </xf>
    <xf numFmtId="176" fontId="9" fillId="0" borderId="4" xfId="2" applyNumberFormat="1" applyFont="1" applyBorder="1" applyAlignment="1">
      <alignment horizontal="center" vertical="center" shrinkToFit="1"/>
    </xf>
    <xf numFmtId="176" fontId="9" fillId="0" borderId="24" xfId="2" applyNumberFormat="1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horizontal="center" vertical="center" shrinkToFit="1"/>
      <protection locked="0"/>
    </xf>
    <xf numFmtId="0" fontId="3" fillId="0" borderId="22" xfId="1" applyFont="1" applyBorder="1" applyAlignment="1" applyProtection="1">
      <alignment horizontal="center" vertical="center" shrinkToFit="1"/>
      <protection locked="0"/>
    </xf>
    <xf numFmtId="0" fontId="3" fillId="0" borderId="28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0" fontId="3" fillId="0" borderId="30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24" xfId="1" applyFont="1" applyBorder="1" applyAlignment="1" applyProtection="1">
      <alignment horizontal="center" vertical="center" shrinkToFit="1"/>
      <protection locked="0"/>
    </xf>
    <xf numFmtId="38" fontId="3" fillId="0" borderId="3" xfId="2" applyFont="1" applyBorder="1" applyAlignment="1" applyProtection="1">
      <alignment horizontal="right" vertical="center" shrinkToFit="1"/>
      <protection locked="0"/>
    </xf>
    <xf numFmtId="38" fontId="3" fillId="0" borderId="4" xfId="2" applyFont="1" applyBorder="1" applyAlignment="1" applyProtection="1">
      <alignment horizontal="right" vertical="center" shrinkToFit="1"/>
      <protection locked="0"/>
    </xf>
    <xf numFmtId="38" fontId="3" fillId="0" borderId="5" xfId="2" applyFont="1" applyBorder="1" applyAlignment="1" applyProtection="1">
      <alignment horizontal="right" vertical="center" shrinkToFit="1"/>
      <protection locked="0"/>
    </xf>
    <xf numFmtId="38" fontId="3" fillId="0" borderId="24" xfId="2" applyFont="1" applyBorder="1" applyAlignment="1" applyProtection="1">
      <alignment horizontal="right" vertical="center" shrinkToFit="1"/>
      <protection locked="0"/>
    </xf>
    <xf numFmtId="56" fontId="9" fillId="0" borderId="3" xfId="1" applyNumberFormat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wrapText="1" shrinkToFit="1"/>
    </xf>
    <xf numFmtId="0" fontId="11" fillId="0" borderId="4" xfId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 vertical="center" wrapText="1" shrinkToFit="1"/>
    </xf>
    <xf numFmtId="0" fontId="13" fillId="2" borderId="3" xfId="1" applyFont="1" applyFill="1" applyBorder="1" applyAlignment="1">
      <alignment horizontal="center" vertical="center" wrapText="1" shrinkToFit="1"/>
    </xf>
    <xf numFmtId="0" fontId="13" fillId="2" borderId="4" xfId="1" applyFont="1" applyFill="1" applyBorder="1" applyAlignment="1">
      <alignment horizontal="center" vertical="center" wrapText="1" shrinkToFit="1"/>
    </xf>
    <xf numFmtId="0" fontId="13" fillId="2" borderId="5" xfId="1" applyFont="1" applyFill="1" applyBorder="1" applyAlignment="1">
      <alignment horizontal="center" vertical="center" wrapText="1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wrapText="1" shrinkToFit="1"/>
    </xf>
    <xf numFmtId="0" fontId="14" fillId="0" borderId="4" xfId="1" applyFont="1" applyBorder="1" applyAlignment="1">
      <alignment horizontal="center" vertical="center" wrapText="1" shrinkToFit="1"/>
    </xf>
    <xf numFmtId="0" fontId="14" fillId="0" borderId="4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wrapText="1" shrinkToFit="1"/>
    </xf>
    <xf numFmtId="0" fontId="13" fillId="0" borderId="5" xfId="1" applyFont="1" applyBorder="1" applyAlignment="1">
      <alignment horizontal="center" vertical="center" wrapText="1" shrinkToFit="1"/>
    </xf>
    <xf numFmtId="0" fontId="11" fillId="0" borderId="40" xfId="1" applyFont="1" applyBorder="1" applyAlignment="1">
      <alignment horizontal="center" vertical="center" shrinkToFit="1"/>
    </xf>
    <xf numFmtId="3" fontId="11" fillId="0" borderId="40" xfId="1" applyNumberFormat="1" applyFont="1" applyBorder="1" applyAlignment="1">
      <alignment horizontal="center" vertical="center" shrinkToFit="1"/>
    </xf>
    <xf numFmtId="3" fontId="11" fillId="0" borderId="5" xfId="1" applyNumberFormat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wrapText="1" shrinkToFit="1"/>
    </xf>
    <xf numFmtId="0" fontId="13" fillId="0" borderId="32" xfId="1" applyFont="1" applyBorder="1" applyAlignment="1">
      <alignment horizontal="center" vertical="center" wrapText="1" shrinkToFit="1"/>
    </xf>
    <xf numFmtId="0" fontId="13" fillId="0" borderId="33" xfId="1" applyFont="1" applyBorder="1" applyAlignment="1">
      <alignment horizontal="center" vertical="center" wrapText="1" shrinkToFit="1"/>
    </xf>
    <xf numFmtId="0" fontId="13" fillId="0" borderId="34" xfId="1" applyFont="1" applyBorder="1" applyAlignment="1">
      <alignment horizontal="center" vertical="center" wrapText="1" shrinkToFit="1"/>
    </xf>
    <xf numFmtId="0" fontId="13" fillId="0" borderId="35" xfId="1" applyFont="1" applyBorder="1" applyAlignment="1">
      <alignment horizontal="center" vertical="center" wrapText="1" shrinkToFit="1"/>
    </xf>
    <xf numFmtId="0" fontId="13" fillId="0" borderId="36" xfId="1" applyFont="1" applyBorder="1" applyAlignment="1">
      <alignment horizontal="center" vertical="center" wrapText="1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wrapText="1" shrinkToFit="1"/>
    </xf>
    <xf numFmtId="0" fontId="13" fillId="0" borderId="4" xfId="1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3" fillId="0" borderId="40" xfId="1" applyFont="1" applyBorder="1" applyAlignment="1">
      <alignment horizontal="center" vertical="center" wrapText="1" shrinkToFit="1"/>
    </xf>
    <xf numFmtId="38" fontId="11" fillId="0" borderId="3" xfId="3" applyFont="1" applyBorder="1" applyAlignment="1">
      <alignment horizontal="right" vertical="center" shrinkToFit="1"/>
    </xf>
    <xf numFmtId="38" fontId="11" fillId="0" borderId="24" xfId="3" applyFont="1" applyBorder="1" applyAlignment="1">
      <alignment horizontal="right" vertical="center" shrinkToFit="1"/>
    </xf>
    <xf numFmtId="38" fontId="11" fillId="0" borderId="5" xfId="3" applyFont="1" applyBorder="1" applyAlignment="1">
      <alignment horizontal="right" vertical="center" shrinkToFit="1"/>
    </xf>
    <xf numFmtId="0" fontId="11" fillId="0" borderId="3" xfId="4" applyFont="1" applyBorder="1" applyAlignment="1">
      <alignment horizontal="center" vertical="center" shrinkToFit="1"/>
    </xf>
    <xf numFmtId="0" fontId="11" fillId="0" borderId="24" xfId="4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1" fillId="0" borderId="6" xfId="4" applyFont="1" applyBorder="1" applyAlignment="1">
      <alignment horizontal="center" vertical="center" shrinkToFit="1"/>
    </xf>
    <xf numFmtId="0" fontId="11" fillId="0" borderId="17" xfId="4" applyFont="1" applyBorder="1" applyAlignment="1">
      <alignment horizontal="center" vertical="center" shrinkToFit="1"/>
    </xf>
    <xf numFmtId="0" fontId="11" fillId="0" borderId="12" xfId="4" applyFont="1" applyBorder="1" applyAlignment="1">
      <alignment horizontal="center" vertical="center" shrinkToFit="1"/>
    </xf>
    <xf numFmtId="0" fontId="11" fillId="0" borderId="21" xfId="4" applyFont="1" applyBorder="1" applyAlignment="1">
      <alignment horizontal="center" vertical="center" shrinkToFit="1"/>
    </xf>
    <xf numFmtId="0" fontId="11" fillId="0" borderId="11" xfId="4" applyFont="1" applyBorder="1" applyAlignment="1">
      <alignment horizontal="center" vertical="center" shrinkToFit="1"/>
    </xf>
    <xf numFmtId="0" fontId="11" fillId="0" borderId="23" xfId="4" applyFont="1" applyBorder="1" applyAlignment="1">
      <alignment horizontal="center" vertical="center" shrinkToFit="1"/>
    </xf>
    <xf numFmtId="0" fontId="11" fillId="0" borderId="30" xfId="4" applyFont="1" applyBorder="1" applyAlignment="1">
      <alignment horizontal="center" vertical="center" shrinkToFit="1"/>
    </xf>
    <xf numFmtId="0" fontId="11" fillId="0" borderId="29" xfId="4" applyFont="1" applyBorder="1" applyAlignment="1">
      <alignment horizontal="center" vertical="center" shrinkToFit="1"/>
    </xf>
    <xf numFmtId="0" fontId="11" fillId="0" borderId="28" xfId="4" applyFont="1" applyBorder="1" applyAlignment="1">
      <alignment horizontal="center" vertical="center" shrinkToFit="1"/>
    </xf>
    <xf numFmtId="0" fontId="13" fillId="0" borderId="3" xfId="4" applyFont="1" applyBorder="1" applyAlignment="1">
      <alignment horizontal="center" vertical="center" shrinkToFit="1"/>
    </xf>
    <xf numFmtId="0" fontId="13" fillId="0" borderId="5" xfId="4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 shrinkToFit="1"/>
    </xf>
    <xf numFmtId="38" fontId="11" fillId="0" borderId="3" xfId="5" applyFont="1" applyBorder="1" applyAlignment="1">
      <alignment horizontal="right" vertical="center" shrinkToFit="1"/>
    </xf>
    <xf numFmtId="38" fontId="11" fillId="0" borderId="24" xfId="5" applyFont="1" applyBorder="1" applyAlignment="1">
      <alignment horizontal="right" vertical="center" shrinkToFit="1"/>
    </xf>
    <xf numFmtId="38" fontId="11" fillId="0" borderId="5" xfId="5" applyFont="1" applyBorder="1" applyAlignment="1">
      <alignment horizontal="right" vertical="center" shrinkToFit="1"/>
    </xf>
    <xf numFmtId="0" fontId="11" fillId="0" borderId="31" xfId="4" applyFont="1" applyBorder="1" applyAlignment="1">
      <alignment horizontal="center" vertical="center" shrinkToFit="1"/>
    </xf>
    <xf numFmtId="0" fontId="11" fillId="0" borderId="32" xfId="4" applyFont="1" applyBorder="1" applyAlignment="1">
      <alignment horizontal="center" vertical="center" shrinkToFit="1"/>
    </xf>
    <xf numFmtId="0" fontId="11" fillId="0" borderId="33" xfId="4" applyFont="1" applyBorder="1" applyAlignment="1">
      <alignment horizontal="center" vertical="center" shrinkToFit="1"/>
    </xf>
    <xf numFmtId="0" fontId="11" fillId="0" borderId="4" xfId="4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3" fillId="0" borderId="8" xfId="4" applyFont="1" applyBorder="1" applyAlignment="1">
      <alignment horizontal="center" vertical="center" shrinkToFit="1"/>
    </xf>
    <xf numFmtId="0" fontId="13" fillId="0" borderId="9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3" fillId="0" borderId="3" xfId="4" applyFont="1" applyBorder="1" applyAlignment="1">
      <alignment horizontal="center" vertical="center" wrapText="1" shrinkToFit="1"/>
    </xf>
    <xf numFmtId="0" fontId="13" fillId="0" borderId="4" xfId="4" applyFont="1" applyBorder="1" applyAlignment="1">
      <alignment horizontal="center" vertical="center" wrapText="1" shrinkToFit="1"/>
    </xf>
    <xf numFmtId="0" fontId="13" fillId="0" borderId="4" xfId="4" applyFont="1" applyBorder="1" applyAlignment="1">
      <alignment horizontal="center" vertical="center" shrinkToFit="1"/>
    </xf>
    <xf numFmtId="0" fontId="13" fillId="0" borderId="13" xfId="4" applyFont="1" applyBorder="1" applyAlignment="1">
      <alignment horizontal="center" vertical="center" shrinkToFit="1"/>
    </xf>
    <xf numFmtId="0" fontId="11" fillId="0" borderId="15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 shrinkToFit="1"/>
    </xf>
    <xf numFmtId="0" fontId="11" fillId="0" borderId="14" xfId="4" applyFont="1" applyBorder="1" applyAlignment="1">
      <alignment horizontal="center" vertical="center" shrinkToFit="1"/>
    </xf>
    <xf numFmtId="0" fontId="11" fillId="0" borderId="4" xfId="4" applyFont="1" applyBorder="1" applyAlignment="1">
      <alignment horizontal="center" vertical="center" wrapText="1" shrinkToFit="1"/>
    </xf>
    <xf numFmtId="0" fontId="11" fillId="0" borderId="5" xfId="4" applyFont="1" applyBorder="1" applyAlignment="1">
      <alignment horizontal="center" vertical="center" wrapText="1" shrinkToFit="1"/>
    </xf>
    <xf numFmtId="0" fontId="13" fillId="2" borderId="3" xfId="4" applyFont="1" applyFill="1" applyBorder="1" applyAlignment="1">
      <alignment horizontal="center" vertical="center" wrapText="1" shrinkToFit="1"/>
    </xf>
    <xf numFmtId="0" fontId="13" fillId="2" borderId="4" xfId="4" applyFont="1" applyFill="1" applyBorder="1" applyAlignment="1">
      <alignment horizontal="center" vertical="center" wrapText="1" shrinkToFit="1"/>
    </xf>
    <xf numFmtId="0" fontId="13" fillId="2" borderId="5" xfId="4" applyFont="1" applyFill="1" applyBorder="1" applyAlignment="1">
      <alignment horizontal="center" vertical="center" wrapText="1" shrinkToFit="1"/>
    </xf>
    <xf numFmtId="0" fontId="13" fillId="0" borderId="13" xfId="4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2" xfId="4" applyFont="1" applyBorder="1" applyAlignment="1">
      <alignment horizontal="center" vertical="center" wrapText="1" shrinkToFit="1"/>
    </xf>
    <xf numFmtId="0" fontId="11" fillId="0" borderId="21" xfId="4" applyFont="1" applyBorder="1" applyAlignment="1">
      <alignment horizontal="center" vertical="center" wrapText="1" shrinkToFit="1"/>
    </xf>
    <xf numFmtId="38" fontId="11" fillId="0" borderId="3" xfId="3" applyFont="1" applyBorder="1" applyAlignment="1">
      <alignment vertical="center" shrinkToFit="1"/>
    </xf>
    <xf numFmtId="38" fontId="11" fillId="0" borderId="24" xfId="3" applyFont="1" applyBorder="1" applyAlignment="1">
      <alignment vertical="center" shrinkToFit="1"/>
    </xf>
    <xf numFmtId="38" fontId="11" fillId="0" borderId="5" xfId="3" applyFont="1" applyBorder="1" applyAlignment="1">
      <alignment vertical="center" shrinkToFit="1"/>
    </xf>
    <xf numFmtId="0" fontId="13" fillId="0" borderId="23" xfId="4" applyFont="1" applyBorder="1" applyAlignment="1">
      <alignment horizontal="center" vertical="center" shrinkToFit="1"/>
    </xf>
    <xf numFmtId="0" fontId="13" fillId="0" borderId="21" xfId="4" applyFont="1" applyBorder="1" applyAlignment="1">
      <alignment horizontal="center" vertical="center" shrinkToFit="1"/>
    </xf>
    <xf numFmtId="0" fontId="13" fillId="0" borderId="17" xfId="4" applyFont="1" applyBorder="1" applyAlignment="1">
      <alignment horizontal="center" vertical="center" shrinkToFit="1"/>
    </xf>
    <xf numFmtId="0" fontId="11" fillId="0" borderId="3" xfId="4" applyFont="1" applyBorder="1" applyAlignment="1">
      <alignment horizontal="right" vertical="center" shrinkToFit="1"/>
    </xf>
    <xf numFmtId="0" fontId="11" fillId="0" borderId="5" xfId="4" applyFont="1" applyBorder="1" applyAlignment="1">
      <alignment horizontal="right" vertical="center" shrinkToFit="1"/>
    </xf>
    <xf numFmtId="0" fontId="11" fillId="0" borderId="24" xfId="4" applyFont="1" applyBorder="1" applyAlignment="1">
      <alignment horizontal="right" vertical="center" shrinkToFit="1"/>
    </xf>
    <xf numFmtId="0" fontId="13" fillId="0" borderId="16" xfId="4" applyFont="1" applyBorder="1" applyAlignment="1">
      <alignment horizontal="center" vertical="center" shrinkToFit="1"/>
    </xf>
  </cellXfs>
  <cellStyles count="6">
    <cellStyle name="桁区切り" xfId="3" builtinId="6"/>
    <cellStyle name="桁区切り 2" xfId="2" xr:uid="{5026F3E5-AC97-438C-BE86-9FDDCEBBE03A}"/>
    <cellStyle name="桁区切り 2 2" xfId="5" xr:uid="{5D9B86BF-A7C3-4014-A93E-7A7A098AEB81}"/>
    <cellStyle name="標準" xfId="0" builtinId="0"/>
    <cellStyle name="標準 2" xfId="1" xr:uid="{38A4B551-907B-4B04-A48B-6491AACCB628}"/>
    <cellStyle name="標準 2 2" xfId="4" xr:uid="{F0BBE22E-FAF9-47AB-9C78-1AC2C87FC3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190501</xdr:colOff>
      <xdr:row>0</xdr:row>
      <xdr:rowOff>107157</xdr:rowOff>
    </xdr:from>
    <xdr:to>
      <xdr:col>26</xdr:col>
      <xdr:colOff>537539</xdr:colOff>
      <xdr:row>1</xdr:row>
      <xdr:rowOff>119061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B8D0CE5-AA21-46E5-9182-04891F6E7C0B}"/>
            </a:ext>
          </a:extLst>
        </xdr:cNvPr>
        <xdr:cNvSpPr/>
      </xdr:nvSpPr>
      <xdr:spPr>
        <a:xfrm>
          <a:off x="13108782" y="107157"/>
          <a:ext cx="4180851" cy="321467"/>
        </a:xfrm>
        <a:prstGeom prst="roundRect">
          <a:avLst/>
        </a:prstGeom>
        <a:solidFill>
          <a:schemeClr val="accent1">
            <a:alpha val="50000"/>
          </a:schemeClr>
        </a:solidFill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参考様式です。任意の様式で報告いただけます。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166688</xdr:colOff>
      <xdr:row>0</xdr:row>
      <xdr:rowOff>190500</xdr:rowOff>
    </xdr:from>
    <xdr:to>
      <xdr:col>21</xdr:col>
      <xdr:colOff>978070</xdr:colOff>
      <xdr:row>2</xdr:row>
      <xdr:rowOff>35717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FCB5A51-055D-4A82-BAE9-703CD7771994}"/>
            </a:ext>
          </a:extLst>
        </xdr:cNvPr>
        <xdr:cNvSpPr/>
      </xdr:nvSpPr>
      <xdr:spPr>
        <a:xfrm>
          <a:off x="14085094" y="190500"/>
          <a:ext cx="4299914" cy="321467"/>
        </a:xfrm>
        <a:prstGeom prst="roundRect">
          <a:avLst/>
        </a:prstGeom>
        <a:solidFill>
          <a:schemeClr val="accent1">
            <a:alpha val="50000"/>
          </a:schemeClr>
        </a:solidFill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参考様式です。任意の様式で報告いただけます。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0</xdr:row>
      <xdr:rowOff>83343</xdr:rowOff>
    </xdr:from>
    <xdr:to>
      <xdr:col>14</xdr:col>
      <xdr:colOff>1490039</xdr:colOff>
      <xdr:row>1</xdr:row>
      <xdr:rowOff>166685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3BB7512-33E7-49C9-9ABA-0B09CE0E551B}"/>
            </a:ext>
          </a:extLst>
        </xdr:cNvPr>
        <xdr:cNvSpPr/>
      </xdr:nvSpPr>
      <xdr:spPr>
        <a:xfrm>
          <a:off x="7227094" y="83343"/>
          <a:ext cx="4145133" cy="321467"/>
        </a:xfrm>
        <a:prstGeom prst="roundRect">
          <a:avLst/>
        </a:prstGeom>
        <a:solidFill>
          <a:schemeClr val="accent1">
            <a:alpha val="50000"/>
          </a:schemeClr>
        </a:solidFill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参考様式です。任意の様式で報告いただけます。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607218</xdr:colOff>
      <xdr:row>0</xdr:row>
      <xdr:rowOff>59533</xdr:rowOff>
    </xdr:from>
    <xdr:to>
      <xdr:col>13</xdr:col>
      <xdr:colOff>1478132</xdr:colOff>
      <xdr:row>1</xdr:row>
      <xdr:rowOff>142875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9B8497-D31B-40C1-8CBC-A4510D10255F}"/>
            </a:ext>
          </a:extLst>
        </xdr:cNvPr>
        <xdr:cNvSpPr/>
      </xdr:nvSpPr>
      <xdr:spPr>
        <a:xfrm>
          <a:off x="6786562" y="59533"/>
          <a:ext cx="4097508" cy="321467"/>
        </a:xfrm>
        <a:prstGeom prst="roundRect">
          <a:avLst/>
        </a:prstGeom>
        <a:solidFill>
          <a:schemeClr val="accent1">
            <a:alpha val="50000"/>
          </a:schemeClr>
        </a:solidFill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参考様式です。任意の様式で報告いただけます。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273844</xdr:colOff>
      <xdr:row>2</xdr:row>
      <xdr:rowOff>142876</xdr:rowOff>
    </xdr:from>
    <xdr:to>
      <xdr:col>14</xdr:col>
      <xdr:colOff>1285875</xdr:colOff>
      <xdr:row>3</xdr:row>
      <xdr:rowOff>154781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493FF54-120F-4F3A-994E-38BE2CA066DB}"/>
            </a:ext>
          </a:extLst>
        </xdr:cNvPr>
        <xdr:cNvSpPr/>
      </xdr:nvSpPr>
      <xdr:spPr>
        <a:xfrm>
          <a:off x="5667375" y="690564"/>
          <a:ext cx="5310188" cy="321467"/>
        </a:xfrm>
        <a:prstGeom prst="roundRect">
          <a:avLst/>
        </a:prstGeom>
        <a:solidFill>
          <a:schemeClr val="accent1">
            <a:alpha val="50000"/>
          </a:schemeClr>
        </a:solidFill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参考様式です。任意の様式で報告いただけます。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2173-9508-414D-9E13-2336B67B8CE8}">
  <sheetPr codeName="Sheet1">
    <tabColor rgb="FF99CCFF"/>
    <pageSetUpPr fitToPage="1"/>
  </sheetPr>
  <dimension ref="A1:AA32"/>
  <sheetViews>
    <sheetView view="pageBreakPreview" zoomScale="80" zoomScaleNormal="100" zoomScaleSheetLayoutView="80" workbookViewId="0">
      <pane xSplit="4" ySplit="9" topLeftCell="E10" activePane="bottomRight" state="frozen"/>
      <selection activeCell="G21" sqref="G21"/>
      <selection pane="topRight" activeCell="G21" sqref="G21"/>
      <selection pane="bottomLeft" activeCell="G21" sqref="G21"/>
      <selection pane="bottomRight" activeCell="G21" sqref="G21"/>
    </sheetView>
  </sheetViews>
  <sheetFormatPr defaultRowHeight="24.95" customHeight="1" x14ac:dyDescent="0.15"/>
  <cols>
    <col min="1" max="2" width="4.375" style="2" customWidth="1"/>
    <col min="3" max="3" width="4.375" style="3" customWidth="1"/>
    <col min="4" max="4" width="16" style="3" customWidth="1"/>
    <col min="5" max="5" width="20.375" style="3" customWidth="1"/>
    <col min="6" max="6" width="21.5" style="3" customWidth="1"/>
    <col min="7" max="7" width="7" style="3" customWidth="1"/>
    <col min="8" max="8" width="4.875" style="2" customWidth="1"/>
    <col min="9" max="9" width="2" style="3" customWidth="1"/>
    <col min="10" max="10" width="4.875" style="2" customWidth="1"/>
    <col min="11" max="11" width="7.5" style="2" customWidth="1"/>
    <col min="12" max="12" width="4.875" style="2" customWidth="1"/>
    <col min="13" max="13" width="2" style="2" customWidth="1"/>
    <col min="14" max="15" width="4.875" style="2" customWidth="1"/>
    <col min="16" max="16" width="7.5" style="3" customWidth="1"/>
    <col min="17" max="17" width="11.25" style="2" customWidth="1"/>
    <col min="18" max="18" width="7.5" style="2" customWidth="1"/>
    <col min="19" max="19" width="9.625" style="2" customWidth="1"/>
    <col min="20" max="20" width="7.5" style="2" customWidth="1"/>
    <col min="21" max="21" width="4.875" style="2" customWidth="1"/>
    <col min="22" max="24" width="7.5" style="2" customWidth="1"/>
    <col min="25" max="25" width="14" style="2" customWidth="1"/>
    <col min="26" max="26" width="21.25" style="2" customWidth="1"/>
    <col min="27" max="16384" width="9" style="2"/>
  </cols>
  <sheetData>
    <row r="1" spans="1:27" s="1" customFormat="1" ht="24.95" customHeight="1" x14ac:dyDescent="0.15">
      <c r="A1" s="109" t="s">
        <v>56</v>
      </c>
      <c r="B1" s="110"/>
      <c r="C1" s="111"/>
      <c r="D1" s="7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Z1" s="31"/>
      <c r="AA1" s="32"/>
    </row>
    <row r="2" spans="1:27" s="1" customFormat="1" ht="13.5" customHeight="1" x14ac:dyDescent="0.15">
      <c r="A2" s="23"/>
      <c r="B2" s="23"/>
      <c r="C2" s="23"/>
      <c r="D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Z2" s="31"/>
      <c r="AA2" s="32"/>
    </row>
    <row r="3" spans="1:27" s="1" customFormat="1" ht="24.95" customHeight="1" x14ac:dyDescent="0.15">
      <c r="A3" s="121" t="s">
        <v>43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27" s="1" customFormat="1" ht="15" customHeight="1" x14ac:dyDescent="0.15">
      <c r="A4" s="17"/>
      <c r="B4" s="17"/>
      <c r="C4" s="17"/>
      <c r="D4" s="17"/>
      <c r="E4" s="25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</row>
    <row r="5" spans="1:27" s="1" customFormat="1" ht="26.25" customHeight="1" x14ac:dyDescent="0.15">
      <c r="A5" s="115" t="s">
        <v>53</v>
      </c>
      <c r="B5" s="115"/>
      <c r="C5" s="115"/>
      <c r="D5" s="115"/>
      <c r="E5" s="49" t="s">
        <v>54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1:27" s="1" customFormat="1" ht="15" customHeight="1" x14ac:dyDescent="0.15">
      <c r="A6" s="5"/>
      <c r="B6" s="5"/>
      <c r="C6" s="5"/>
      <c r="D6" s="5"/>
      <c r="E6" s="4"/>
      <c r="F6" s="4"/>
      <c r="G6" s="4"/>
      <c r="H6" s="30"/>
      <c r="I6" s="30"/>
      <c r="J6" s="30"/>
      <c r="K6" s="30"/>
      <c r="L6" s="24"/>
      <c r="M6" s="24"/>
      <c r="N6" s="24"/>
      <c r="O6" s="24"/>
      <c r="P6" s="24"/>
      <c r="Q6" s="24"/>
      <c r="R6" s="24"/>
      <c r="S6" s="4"/>
      <c r="T6" s="4"/>
      <c r="U6" s="4"/>
      <c r="V6" s="4"/>
      <c r="W6" s="4"/>
      <c r="X6" s="4"/>
    </row>
    <row r="7" spans="1:27" ht="18" customHeight="1" x14ac:dyDescent="0.15">
      <c r="A7" s="202" t="s">
        <v>14</v>
      </c>
      <c r="B7" s="118" t="s">
        <v>9</v>
      </c>
      <c r="C7" s="118" t="s">
        <v>10</v>
      </c>
      <c r="D7" s="119" t="s">
        <v>64</v>
      </c>
      <c r="E7" s="119" t="s">
        <v>26</v>
      </c>
      <c r="F7" s="196" t="s">
        <v>18</v>
      </c>
      <c r="G7" s="197"/>
      <c r="H7" s="197"/>
      <c r="I7" s="197"/>
      <c r="J7" s="197"/>
      <c r="K7" s="198"/>
      <c r="L7" s="199" t="s">
        <v>59</v>
      </c>
      <c r="M7" s="200"/>
      <c r="N7" s="200"/>
      <c r="O7" s="200"/>
      <c r="P7" s="201"/>
      <c r="Q7" s="112" t="s">
        <v>44</v>
      </c>
      <c r="R7" s="189" t="s">
        <v>1</v>
      </c>
      <c r="S7" s="192" t="s">
        <v>17</v>
      </c>
      <c r="T7" s="123" t="s">
        <v>2</v>
      </c>
      <c r="U7" s="124"/>
      <c r="V7" s="124"/>
      <c r="W7" s="125"/>
      <c r="X7" s="126" t="s">
        <v>7</v>
      </c>
      <c r="Y7" s="118" t="s">
        <v>0</v>
      </c>
      <c r="Z7" s="122" t="s">
        <v>35</v>
      </c>
      <c r="AA7" s="122" t="s">
        <v>16</v>
      </c>
    </row>
    <row r="8" spans="1:27" ht="21" customHeight="1" x14ac:dyDescent="0.15">
      <c r="A8" s="203"/>
      <c r="B8" s="118"/>
      <c r="C8" s="118"/>
      <c r="D8" s="120"/>
      <c r="E8" s="120"/>
      <c r="F8" s="129" t="s">
        <v>31</v>
      </c>
      <c r="G8" s="130"/>
      <c r="H8" s="133" t="s">
        <v>3</v>
      </c>
      <c r="I8" s="134"/>
      <c r="J8" s="135"/>
      <c r="K8" s="139" t="s">
        <v>4</v>
      </c>
      <c r="L8" s="141" t="s">
        <v>50</v>
      </c>
      <c r="M8" s="142"/>
      <c r="N8" s="142"/>
      <c r="O8" s="184" t="s">
        <v>12</v>
      </c>
      <c r="P8" s="75" t="s">
        <v>11</v>
      </c>
      <c r="Q8" s="113"/>
      <c r="R8" s="190"/>
      <c r="S8" s="193"/>
      <c r="T8" s="116" t="s">
        <v>15</v>
      </c>
      <c r="U8" s="117" t="s">
        <v>34</v>
      </c>
      <c r="V8" s="116" t="s">
        <v>5</v>
      </c>
      <c r="W8" s="116" t="s">
        <v>6</v>
      </c>
      <c r="X8" s="127"/>
      <c r="Y8" s="118"/>
      <c r="Z8" s="122"/>
      <c r="AA8" s="122"/>
    </row>
    <row r="9" spans="1:27" ht="21" customHeight="1" x14ac:dyDescent="0.15">
      <c r="A9" s="204"/>
      <c r="B9" s="118"/>
      <c r="C9" s="118"/>
      <c r="D9" s="120"/>
      <c r="E9" s="195"/>
      <c r="F9" s="131"/>
      <c r="G9" s="132"/>
      <c r="H9" s="136"/>
      <c r="I9" s="137"/>
      <c r="J9" s="138"/>
      <c r="K9" s="140"/>
      <c r="L9" s="71" t="s">
        <v>51</v>
      </c>
      <c r="M9" s="28" t="s">
        <v>8</v>
      </c>
      <c r="N9" s="28" t="s">
        <v>52</v>
      </c>
      <c r="O9" s="185"/>
      <c r="P9" s="76">
        <v>22</v>
      </c>
      <c r="Q9" s="114"/>
      <c r="R9" s="191"/>
      <c r="S9" s="194"/>
      <c r="T9" s="116"/>
      <c r="U9" s="117"/>
      <c r="V9" s="116"/>
      <c r="W9" s="116"/>
      <c r="X9" s="128"/>
      <c r="Y9" s="118"/>
      <c r="Z9" s="118"/>
      <c r="AA9" s="118"/>
    </row>
    <row r="10" spans="1:27" s="8" customFormat="1" ht="37.5" customHeight="1" x14ac:dyDescent="0.15">
      <c r="A10" s="176"/>
      <c r="B10" s="176"/>
      <c r="C10" s="176"/>
      <c r="D10" s="176"/>
      <c r="E10" s="176"/>
      <c r="F10" s="33" t="s">
        <v>19</v>
      </c>
      <c r="G10" s="33" t="s">
        <v>28</v>
      </c>
      <c r="H10" s="20"/>
      <c r="I10" s="14" t="s">
        <v>33</v>
      </c>
      <c r="J10" s="21"/>
      <c r="K10" s="22"/>
      <c r="L10" s="164"/>
      <c r="M10" s="167" t="s">
        <v>8</v>
      </c>
      <c r="N10" s="170"/>
      <c r="O10" s="173"/>
      <c r="P10" s="155">
        <f>O10*$P$9</f>
        <v>0</v>
      </c>
      <c r="Q10" s="179"/>
      <c r="R10" s="152"/>
      <c r="S10" s="155">
        <f>SUM(K10:K15)+P10+SUM(Q10:Q15)+R10</f>
        <v>0</v>
      </c>
      <c r="T10" s="158"/>
      <c r="U10" s="161"/>
      <c r="V10" s="146">
        <f>T10*U10</f>
        <v>0</v>
      </c>
      <c r="W10" s="146">
        <f>ROUNDDOWN(V10*10.21%,0)</f>
        <v>0</v>
      </c>
      <c r="X10" s="146">
        <f>V10-W10</f>
        <v>0</v>
      </c>
      <c r="Y10" s="183"/>
      <c r="Z10" s="149"/>
      <c r="AA10" s="149"/>
    </row>
    <row r="11" spans="1:27" s="8" customFormat="1" ht="37.5" customHeight="1" x14ac:dyDescent="0.15">
      <c r="A11" s="177"/>
      <c r="B11" s="177"/>
      <c r="C11" s="177"/>
      <c r="D11" s="177"/>
      <c r="E11" s="177"/>
      <c r="F11" s="33" t="s">
        <v>19</v>
      </c>
      <c r="G11" s="33" t="s">
        <v>28</v>
      </c>
      <c r="H11" s="20"/>
      <c r="I11" s="14" t="s">
        <v>33</v>
      </c>
      <c r="J11" s="21"/>
      <c r="K11" s="22"/>
      <c r="L11" s="165"/>
      <c r="M11" s="168"/>
      <c r="N11" s="171"/>
      <c r="O11" s="174"/>
      <c r="P11" s="156"/>
      <c r="Q11" s="180"/>
      <c r="R11" s="153"/>
      <c r="S11" s="156"/>
      <c r="T11" s="159"/>
      <c r="U11" s="162"/>
      <c r="V11" s="147"/>
      <c r="W11" s="147"/>
      <c r="X11" s="147"/>
      <c r="Y11" s="150"/>
      <c r="Z11" s="150"/>
      <c r="AA11" s="150"/>
    </row>
    <row r="12" spans="1:27" s="8" customFormat="1" ht="37.5" customHeight="1" x14ac:dyDescent="0.15">
      <c r="A12" s="177"/>
      <c r="B12" s="177"/>
      <c r="C12" s="177"/>
      <c r="D12" s="177"/>
      <c r="E12" s="177"/>
      <c r="F12" s="33" t="s">
        <v>19</v>
      </c>
      <c r="G12" s="33" t="s">
        <v>28</v>
      </c>
      <c r="H12" s="20"/>
      <c r="I12" s="14" t="s">
        <v>33</v>
      </c>
      <c r="J12" s="21"/>
      <c r="K12" s="22"/>
      <c r="L12" s="165"/>
      <c r="M12" s="168"/>
      <c r="N12" s="171"/>
      <c r="O12" s="174"/>
      <c r="P12" s="156"/>
      <c r="Q12" s="180"/>
      <c r="R12" s="153"/>
      <c r="S12" s="156"/>
      <c r="T12" s="159"/>
      <c r="U12" s="162"/>
      <c r="V12" s="147"/>
      <c r="W12" s="147"/>
      <c r="X12" s="147"/>
      <c r="Y12" s="150"/>
      <c r="Z12" s="150"/>
      <c r="AA12" s="150"/>
    </row>
    <row r="13" spans="1:27" s="8" customFormat="1" ht="37.5" customHeight="1" x14ac:dyDescent="0.15">
      <c r="A13" s="177"/>
      <c r="B13" s="177"/>
      <c r="C13" s="177"/>
      <c r="D13" s="177"/>
      <c r="E13" s="177"/>
      <c r="F13" s="33" t="s">
        <v>19</v>
      </c>
      <c r="G13" s="33" t="s">
        <v>28</v>
      </c>
      <c r="H13" s="20"/>
      <c r="I13" s="14" t="s">
        <v>33</v>
      </c>
      <c r="J13" s="21"/>
      <c r="K13" s="22"/>
      <c r="L13" s="165"/>
      <c r="M13" s="168"/>
      <c r="N13" s="171"/>
      <c r="O13" s="174"/>
      <c r="P13" s="156"/>
      <c r="Q13" s="180"/>
      <c r="R13" s="153"/>
      <c r="S13" s="156"/>
      <c r="T13" s="159"/>
      <c r="U13" s="162"/>
      <c r="V13" s="147"/>
      <c r="W13" s="147"/>
      <c r="X13" s="147"/>
      <c r="Y13" s="150"/>
      <c r="Z13" s="150"/>
      <c r="AA13" s="150"/>
    </row>
    <row r="14" spans="1:27" s="8" customFormat="1" ht="37.5" customHeight="1" x14ac:dyDescent="0.15">
      <c r="A14" s="177"/>
      <c r="B14" s="177"/>
      <c r="C14" s="177"/>
      <c r="D14" s="177"/>
      <c r="E14" s="177"/>
      <c r="F14" s="33" t="s">
        <v>19</v>
      </c>
      <c r="G14" s="33" t="s">
        <v>28</v>
      </c>
      <c r="H14" s="20"/>
      <c r="I14" s="14" t="s">
        <v>33</v>
      </c>
      <c r="J14" s="21"/>
      <c r="K14" s="22"/>
      <c r="L14" s="165"/>
      <c r="M14" s="168"/>
      <c r="N14" s="171"/>
      <c r="O14" s="174"/>
      <c r="P14" s="156"/>
      <c r="Q14" s="180"/>
      <c r="R14" s="153"/>
      <c r="S14" s="156"/>
      <c r="T14" s="159"/>
      <c r="U14" s="162"/>
      <c r="V14" s="147"/>
      <c r="W14" s="147"/>
      <c r="X14" s="147"/>
      <c r="Y14" s="150"/>
      <c r="Z14" s="150"/>
      <c r="AA14" s="150"/>
    </row>
    <row r="15" spans="1:27" s="8" customFormat="1" ht="37.5" customHeight="1" x14ac:dyDescent="0.15">
      <c r="A15" s="177"/>
      <c r="B15" s="177"/>
      <c r="C15" s="177"/>
      <c r="D15" s="177"/>
      <c r="E15" s="177"/>
      <c r="F15" s="33" t="s">
        <v>19</v>
      </c>
      <c r="G15" s="33" t="s">
        <v>28</v>
      </c>
      <c r="H15" s="20"/>
      <c r="I15" s="14" t="s">
        <v>33</v>
      </c>
      <c r="J15" s="21"/>
      <c r="K15" s="22"/>
      <c r="L15" s="165"/>
      <c r="M15" s="168"/>
      <c r="N15" s="171"/>
      <c r="O15" s="174"/>
      <c r="P15" s="156"/>
      <c r="Q15" s="181"/>
      <c r="R15" s="153"/>
      <c r="S15" s="156"/>
      <c r="T15" s="159"/>
      <c r="U15" s="162"/>
      <c r="V15" s="147"/>
      <c r="W15" s="147"/>
      <c r="X15" s="147"/>
      <c r="Y15" s="150"/>
      <c r="Z15" s="150"/>
      <c r="AA15" s="150"/>
    </row>
    <row r="16" spans="1:27" s="8" customFormat="1" ht="37.5" customHeight="1" x14ac:dyDescent="0.15">
      <c r="A16" s="176"/>
      <c r="B16" s="176"/>
      <c r="C16" s="176"/>
      <c r="D16" s="176"/>
      <c r="E16" s="176"/>
      <c r="F16" s="33" t="s">
        <v>19</v>
      </c>
      <c r="G16" s="33" t="s">
        <v>28</v>
      </c>
      <c r="H16" s="20"/>
      <c r="I16" s="14" t="s">
        <v>33</v>
      </c>
      <c r="J16" s="21"/>
      <c r="K16" s="22"/>
      <c r="L16" s="164"/>
      <c r="M16" s="167" t="s">
        <v>8</v>
      </c>
      <c r="N16" s="170"/>
      <c r="O16" s="173"/>
      <c r="P16" s="155">
        <f>O16*$P$9</f>
        <v>0</v>
      </c>
      <c r="Q16" s="179"/>
      <c r="R16" s="152"/>
      <c r="S16" s="155">
        <f>SUM(K16:K21)+P16+SUM(Q16:Q21)+R16</f>
        <v>0</v>
      </c>
      <c r="T16" s="158"/>
      <c r="U16" s="161"/>
      <c r="V16" s="146">
        <f>T16*U16</f>
        <v>0</v>
      </c>
      <c r="W16" s="146">
        <f>ROUNDDOWN(V16*10.21%,0)</f>
        <v>0</v>
      </c>
      <c r="X16" s="146">
        <f>V16-W16</f>
        <v>0</v>
      </c>
      <c r="Y16" s="149"/>
      <c r="Z16" s="149"/>
      <c r="AA16" s="149"/>
    </row>
    <row r="17" spans="1:27" s="8" customFormat="1" ht="37.5" customHeight="1" x14ac:dyDescent="0.15">
      <c r="A17" s="177"/>
      <c r="B17" s="177"/>
      <c r="C17" s="177"/>
      <c r="D17" s="177"/>
      <c r="E17" s="177"/>
      <c r="F17" s="33" t="s">
        <v>19</v>
      </c>
      <c r="G17" s="33" t="s">
        <v>28</v>
      </c>
      <c r="H17" s="20"/>
      <c r="I17" s="14" t="s">
        <v>33</v>
      </c>
      <c r="J17" s="21"/>
      <c r="K17" s="22"/>
      <c r="L17" s="165"/>
      <c r="M17" s="168"/>
      <c r="N17" s="171"/>
      <c r="O17" s="174"/>
      <c r="P17" s="156"/>
      <c r="Q17" s="180"/>
      <c r="R17" s="153"/>
      <c r="S17" s="156"/>
      <c r="T17" s="159"/>
      <c r="U17" s="162"/>
      <c r="V17" s="147"/>
      <c r="W17" s="147"/>
      <c r="X17" s="147"/>
      <c r="Y17" s="150"/>
      <c r="Z17" s="150"/>
      <c r="AA17" s="150"/>
    </row>
    <row r="18" spans="1:27" s="8" customFormat="1" ht="37.5" customHeight="1" x14ac:dyDescent="0.15">
      <c r="A18" s="177"/>
      <c r="B18" s="177"/>
      <c r="C18" s="177"/>
      <c r="D18" s="177"/>
      <c r="E18" s="177"/>
      <c r="F18" s="33" t="s">
        <v>19</v>
      </c>
      <c r="G18" s="33" t="s">
        <v>28</v>
      </c>
      <c r="H18" s="20"/>
      <c r="I18" s="14" t="s">
        <v>33</v>
      </c>
      <c r="J18" s="21"/>
      <c r="K18" s="22"/>
      <c r="L18" s="165"/>
      <c r="M18" s="168"/>
      <c r="N18" s="171"/>
      <c r="O18" s="174"/>
      <c r="P18" s="156"/>
      <c r="Q18" s="180"/>
      <c r="R18" s="153"/>
      <c r="S18" s="156"/>
      <c r="T18" s="159"/>
      <c r="U18" s="162"/>
      <c r="V18" s="147"/>
      <c r="W18" s="147"/>
      <c r="X18" s="147"/>
      <c r="Y18" s="150"/>
      <c r="Z18" s="150"/>
      <c r="AA18" s="150"/>
    </row>
    <row r="19" spans="1:27" s="8" customFormat="1" ht="37.5" customHeight="1" x14ac:dyDescent="0.15">
      <c r="A19" s="177"/>
      <c r="B19" s="177"/>
      <c r="C19" s="177"/>
      <c r="D19" s="177"/>
      <c r="E19" s="177"/>
      <c r="F19" s="33" t="s">
        <v>19</v>
      </c>
      <c r="G19" s="33" t="s">
        <v>28</v>
      </c>
      <c r="H19" s="20"/>
      <c r="I19" s="14" t="s">
        <v>33</v>
      </c>
      <c r="J19" s="21"/>
      <c r="K19" s="22"/>
      <c r="L19" s="165"/>
      <c r="M19" s="168"/>
      <c r="N19" s="171"/>
      <c r="O19" s="174"/>
      <c r="P19" s="156"/>
      <c r="Q19" s="180"/>
      <c r="R19" s="153"/>
      <c r="S19" s="156"/>
      <c r="T19" s="159"/>
      <c r="U19" s="162"/>
      <c r="V19" s="147"/>
      <c r="W19" s="147"/>
      <c r="X19" s="147"/>
      <c r="Y19" s="150"/>
      <c r="Z19" s="150"/>
      <c r="AA19" s="150"/>
    </row>
    <row r="20" spans="1:27" s="8" customFormat="1" ht="37.5" customHeight="1" x14ac:dyDescent="0.15">
      <c r="A20" s="177"/>
      <c r="B20" s="177"/>
      <c r="C20" s="177"/>
      <c r="D20" s="177"/>
      <c r="E20" s="177"/>
      <c r="F20" s="33" t="s">
        <v>19</v>
      </c>
      <c r="G20" s="33" t="s">
        <v>28</v>
      </c>
      <c r="H20" s="20"/>
      <c r="I20" s="14" t="s">
        <v>33</v>
      </c>
      <c r="J20" s="21"/>
      <c r="K20" s="22"/>
      <c r="L20" s="165"/>
      <c r="M20" s="168"/>
      <c r="N20" s="171"/>
      <c r="O20" s="174"/>
      <c r="P20" s="156"/>
      <c r="Q20" s="180"/>
      <c r="R20" s="153"/>
      <c r="S20" s="156"/>
      <c r="T20" s="159"/>
      <c r="U20" s="162"/>
      <c r="V20" s="147"/>
      <c r="W20" s="147"/>
      <c r="X20" s="147"/>
      <c r="Y20" s="150"/>
      <c r="Z20" s="150"/>
      <c r="AA20" s="150"/>
    </row>
    <row r="21" spans="1:27" s="8" customFormat="1" ht="37.5" customHeight="1" x14ac:dyDescent="0.15">
      <c r="A21" s="177"/>
      <c r="B21" s="177"/>
      <c r="C21" s="177"/>
      <c r="D21" s="177"/>
      <c r="E21" s="177"/>
      <c r="F21" s="33" t="s">
        <v>19</v>
      </c>
      <c r="G21" s="33" t="s">
        <v>28</v>
      </c>
      <c r="H21" s="20"/>
      <c r="I21" s="14" t="s">
        <v>33</v>
      </c>
      <c r="J21" s="21"/>
      <c r="K21" s="22"/>
      <c r="L21" s="165"/>
      <c r="M21" s="168"/>
      <c r="N21" s="171"/>
      <c r="O21" s="174"/>
      <c r="P21" s="156"/>
      <c r="Q21" s="181"/>
      <c r="R21" s="153"/>
      <c r="S21" s="156"/>
      <c r="T21" s="159"/>
      <c r="U21" s="162"/>
      <c r="V21" s="147"/>
      <c r="W21" s="147"/>
      <c r="X21" s="147"/>
      <c r="Y21" s="150"/>
      <c r="Z21" s="150"/>
      <c r="AA21" s="150"/>
    </row>
    <row r="22" spans="1:27" s="8" customFormat="1" ht="37.5" customHeight="1" x14ac:dyDescent="0.15">
      <c r="A22" s="176"/>
      <c r="B22" s="176"/>
      <c r="C22" s="176"/>
      <c r="D22" s="176"/>
      <c r="E22" s="176"/>
      <c r="F22" s="33" t="s">
        <v>19</v>
      </c>
      <c r="G22" s="33" t="s">
        <v>28</v>
      </c>
      <c r="H22" s="20"/>
      <c r="I22" s="14" t="s">
        <v>33</v>
      </c>
      <c r="J22" s="21"/>
      <c r="K22" s="22"/>
      <c r="L22" s="164"/>
      <c r="M22" s="167" t="s">
        <v>8</v>
      </c>
      <c r="N22" s="170"/>
      <c r="O22" s="173"/>
      <c r="P22" s="155">
        <f>O22*$P$9</f>
        <v>0</v>
      </c>
      <c r="Q22" s="179"/>
      <c r="R22" s="152"/>
      <c r="S22" s="155">
        <f>SUM(K22:K27)+P22+SUM(Q22:Q27)+R22</f>
        <v>0</v>
      </c>
      <c r="T22" s="158"/>
      <c r="U22" s="161"/>
      <c r="V22" s="146">
        <f>T22*U22</f>
        <v>0</v>
      </c>
      <c r="W22" s="146">
        <f>ROUNDDOWN(V22*10.21%,0)</f>
        <v>0</v>
      </c>
      <c r="X22" s="146">
        <f>V22-W22</f>
        <v>0</v>
      </c>
      <c r="Y22" s="149"/>
      <c r="Z22" s="149"/>
      <c r="AA22" s="149"/>
    </row>
    <row r="23" spans="1:27" s="8" customFormat="1" ht="37.5" customHeight="1" x14ac:dyDescent="0.15">
      <c r="A23" s="177"/>
      <c r="B23" s="177"/>
      <c r="C23" s="177"/>
      <c r="D23" s="177"/>
      <c r="E23" s="177"/>
      <c r="F23" s="33" t="s">
        <v>19</v>
      </c>
      <c r="G23" s="33" t="s">
        <v>28</v>
      </c>
      <c r="H23" s="20"/>
      <c r="I23" s="14" t="s">
        <v>33</v>
      </c>
      <c r="J23" s="21"/>
      <c r="K23" s="22"/>
      <c r="L23" s="165"/>
      <c r="M23" s="168"/>
      <c r="N23" s="171"/>
      <c r="O23" s="174"/>
      <c r="P23" s="156"/>
      <c r="Q23" s="180"/>
      <c r="R23" s="153"/>
      <c r="S23" s="156"/>
      <c r="T23" s="159"/>
      <c r="U23" s="162"/>
      <c r="V23" s="147"/>
      <c r="W23" s="147"/>
      <c r="X23" s="147"/>
      <c r="Y23" s="150"/>
      <c r="Z23" s="150"/>
      <c r="AA23" s="150"/>
    </row>
    <row r="24" spans="1:27" s="8" customFormat="1" ht="37.5" customHeight="1" x14ac:dyDescent="0.15">
      <c r="A24" s="177"/>
      <c r="B24" s="177"/>
      <c r="C24" s="177"/>
      <c r="D24" s="177"/>
      <c r="E24" s="177"/>
      <c r="F24" s="33" t="s">
        <v>19</v>
      </c>
      <c r="G24" s="33" t="s">
        <v>28</v>
      </c>
      <c r="H24" s="20"/>
      <c r="I24" s="14" t="s">
        <v>33</v>
      </c>
      <c r="J24" s="21"/>
      <c r="K24" s="22"/>
      <c r="L24" s="165"/>
      <c r="M24" s="168"/>
      <c r="N24" s="171"/>
      <c r="O24" s="174"/>
      <c r="P24" s="156"/>
      <c r="Q24" s="180"/>
      <c r="R24" s="153"/>
      <c r="S24" s="156"/>
      <c r="T24" s="159"/>
      <c r="U24" s="162"/>
      <c r="V24" s="147"/>
      <c r="W24" s="147"/>
      <c r="X24" s="147"/>
      <c r="Y24" s="150"/>
      <c r="Z24" s="150"/>
      <c r="AA24" s="150"/>
    </row>
    <row r="25" spans="1:27" s="8" customFormat="1" ht="37.5" customHeight="1" x14ac:dyDescent="0.15">
      <c r="A25" s="177"/>
      <c r="B25" s="177"/>
      <c r="C25" s="177"/>
      <c r="D25" s="177"/>
      <c r="E25" s="177"/>
      <c r="F25" s="33" t="s">
        <v>19</v>
      </c>
      <c r="G25" s="33" t="s">
        <v>28</v>
      </c>
      <c r="H25" s="20"/>
      <c r="I25" s="14" t="s">
        <v>33</v>
      </c>
      <c r="J25" s="21"/>
      <c r="K25" s="22"/>
      <c r="L25" s="165"/>
      <c r="M25" s="168"/>
      <c r="N25" s="171"/>
      <c r="O25" s="174"/>
      <c r="P25" s="156"/>
      <c r="Q25" s="180"/>
      <c r="R25" s="153"/>
      <c r="S25" s="156"/>
      <c r="T25" s="159"/>
      <c r="U25" s="162"/>
      <c r="V25" s="147"/>
      <c r="W25" s="147"/>
      <c r="X25" s="147"/>
      <c r="Y25" s="150"/>
      <c r="Z25" s="150"/>
      <c r="AA25" s="150"/>
    </row>
    <row r="26" spans="1:27" s="8" customFormat="1" ht="37.5" customHeight="1" x14ac:dyDescent="0.15">
      <c r="A26" s="177"/>
      <c r="B26" s="177"/>
      <c r="C26" s="177"/>
      <c r="D26" s="177"/>
      <c r="E26" s="177"/>
      <c r="F26" s="33" t="s">
        <v>19</v>
      </c>
      <c r="G26" s="33" t="s">
        <v>28</v>
      </c>
      <c r="H26" s="20"/>
      <c r="I26" s="14" t="s">
        <v>33</v>
      </c>
      <c r="J26" s="21"/>
      <c r="K26" s="22"/>
      <c r="L26" s="165"/>
      <c r="M26" s="168"/>
      <c r="N26" s="171"/>
      <c r="O26" s="174"/>
      <c r="P26" s="156"/>
      <c r="Q26" s="180"/>
      <c r="R26" s="153"/>
      <c r="S26" s="156"/>
      <c r="T26" s="159"/>
      <c r="U26" s="162"/>
      <c r="V26" s="147"/>
      <c r="W26" s="147"/>
      <c r="X26" s="147"/>
      <c r="Y26" s="150"/>
      <c r="Z26" s="150"/>
      <c r="AA26" s="150"/>
    </row>
    <row r="27" spans="1:27" s="8" customFormat="1" ht="37.5" customHeight="1" thickBot="1" x14ac:dyDescent="0.2">
      <c r="A27" s="178"/>
      <c r="B27" s="178"/>
      <c r="C27" s="178"/>
      <c r="D27" s="178"/>
      <c r="E27" s="178"/>
      <c r="F27" s="42" t="s">
        <v>19</v>
      </c>
      <c r="G27" s="42" t="s">
        <v>36</v>
      </c>
      <c r="H27" s="43"/>
      <c r="I27" s="44" t="s">
        <v>33</v>
      </c>
      <c r="J27" s="45"/>
      <c r="K27" s="46"/>
      <c r="L27" s="166"/>
      <c r="M27" s="169"/>
      <c r="N27" s="172"/>
      <c r="O27" s="175"/>
      <c r="P27" s="157"/>
      <c r="Q27" s="182"/>
      <c r="R27" s="154"/>
      <c r="S27" s="157"/>
      <c r="T27" s="160"/>
      <c r="U27" s="163"/>
      <c r="V27" s="148"/>
      <c r="W27" s="148"/>
      <c r="X27" s="148"/>
      <c r="Y27" s="151"/>
      <c r="Z27" s="151"/>
      <c r="AA27" s="151"/>
    </row>
    <row r="28" spans="1:27" s="8" customFormat="1" ht="38.25" customHeight="1" thickTop="1" x14ac:dyDescent="0.15">
      <c r="A28" s="186" t="s">
        <v>13</v>
      </c>
      <c r="B28" s="187"/>
      <c r="C28" s="187"/>
      <c r="D28" s="187"/>
      <c r="E28" s="188"/>
      <c r="F28" s="34"/>
      <c r="G28" s="34"/>
      <c r="H28" s="35"/>
      <c r="I28" s="36"/>
      <c r="J28" s="37"/>
      <c r="K28" s="38">
        <f>SUM(K10:K27)</f>
        <v>0</v>
      </c>
      <c r="L28" s="39"/>
      <c r="M28" s="36"/>
      <c r="N28" s="40"/>
      <c r="O28" s="38">
        <f>SUM(O10:O27)</f>
        <v>0</v>
      </c>
      <c r="P28" s="58">
        <f>SUM(P10:P27)</f>
        <v>0</v>
      </c>
      <c r="Q28" s="27">
        <f>SUM(Q10:Q27)</f>
        <v>0</v>
      </c>
      <c r="R28" s="27">
        <f>SUM(R10:R27)</f>
        <v>0</v>
      </c>
      <c r="S28" s="27">
        <f>SUM(S10:S27)</f>
        <v>0</v>
      </c>
      <c r="T28" s="38"/>
      <c r="U28" s="38"/>
      <c r="V28" s="38">
        <f>SUM(V10:V27)</f>
        <v>0</v>
      </c>
      <c r="W28" s="38">
        <f>SUM(W10:W27)</f>
        <v>0</v>
      </c>
      <c r="X28" s="41">
        <f>SUM(X10:X27)</f>
        <v>0</v>
      </c>
      <c r="Y28" s="13"/>
      <c r="Z28" s="13"/>
      <c r="AA28" s="13"/>
    </row>
    <row r="29" spans="1:27" ht="14.25" customHeight="1" x14ac:dyDescent="0.15">
      <c r="D29" s="2"/>
    </row>
    <row r="30" spans="1:27" ht="54.75" customHeight="1" x14ac:dyDescent="0.15">
      <c r="A30" s="143" t="s">
        <v>20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5"/>
    </row>
    <row r="31" spans="1:27" ht="10.5" customHeight="1" x14ac:dyDescent="0.15"/>
    <row r="32" spans="1:27" ht="24.95" customHeight="1" x14ac:dyDescent="0.15">
      <c r="A32" s="26"/>
      <c r="D32" s="2"/>
    </row>
  </sheetData>
  <mergeCells count="92">
    <mergeCell ref="A28:E28"/>
    <mergeCell ref="Y7:Y9"/>
    <mergeCell ref="Z7:Z9"/>
    <mergeCell ref="R7:R9"/>
    <mergeCell ref="S7:S9"/>
    <mergeCell ref="E7:E9"/>
    <mergeCell ref="F7:K7"/>
    <mergeCell ref="D10:D15"/>
    <mergeCell ref="E10:E15"/>
    <mergeCell ref="C10:C15"/>
    <mergeCell ref="L7:P7"/>
    <mergeCell ref="B10:B15"/>
    <mergeCell ref="A10:A15"/>
    <mergeCell ref="T10:T15"/>
    <mergeCell ref="U10:U15"/>
    <mergeCell ref="A7:A9"/>
    <mergeCell ref="M10:M15"/>
    <mergeCell ref="N10:N15"/>
    <mergeCell ref="L10:L15"/>
    <mergeCell ref="W10:W15"/>
    <mergeCell ref="P10:P15"/>
    <mergeCell ref="O10:O15"/>
    <mergeCell ref="V8:V9"/>
    <mergeCell ref="W8:W9"/>
    <mergeCell ref="O8:O9"/>
    <mergeCell ref="X10:X15"/>
    <mergeCell ref="Q10:Q15"/>
    <mergeCell ref="V10:V15"/>
    <mergeCell ref="S10:S15"/>
    <mergeCell ref="R10:R15"/>
    <mergeCell ref="Y10:Y15"/>
    <mergeCell ref="Z10:Z15"/>
    <mergeCell ref="AA10:AA15"/>
    <mergeCell ref="A16:A21"/>
    <mergeCell ref="B16:B21"/>
    <mergeCell ref="C16:C21"/>
    <mergeCell ref="D16:D21"/>
    <mergeCell ref="E16:E21"/>
    <mergeCell ref="L16:L21"/>
    <mergeCell ref="M16:M21"/>
    <mergeCell ref="N16:N21"/>
    <mergeCell ref="O16:O21"/>
    <mergeCell ref="P16:P21"/>
    <mergeCell ref="R16:R21"/>
    <mergeCell ref="S16:S21"/>
    <mergeCell ref="T16:T21"/>
    <mergeCell ref="Z16:Z21"/>
    <mergeCell ref="AA16:AA21"/>
    <mergeCell ref="A22:A27"/>
    <mergeCell ref="B22:B27"/>
    <mergeCell ref="C22:C27"/>
    <mergeCell ref="D22:D27"/>
    <mergeCell ref="E22:E27"/>
    <mergeCell ref="Q16:Q21"/>
    <mergeCell ref="Q22:Q27"/>
    <mergeCell ref="U16:U21"/>
    <mergeCell ref="V16:V21"/>
    <mergeCell ref="W16:W21"/>
    <mergeCell ref="X16:X21"/>
    <mergeCell ref="Y16:Y21"/>
    <mergeCell ref="A30:AA30"/>
    <mergeCell ref="W22:W27"/>
    <mergeCell ref="X22:X27"/>
    <mergeCell ref="Y22:Y27"/>
    <mergeCell ref="Z22:Z27"/>
    <mergeCell ref="AA22:AA27"/>
    <mergeCell ref="R22:R27"/>
    <mergeCell ref="S22:S27"/>
    <mergeCell ref="T22:T27"/>
    <mergeCell ref="U22:U27"/>
    <mergeCell ref="V22:V27"/>
    <mergeCell ref="L22:L27"/>
    <mergeCell ref="M22:M27"/>
    <mergeCell ref="N22:N27"/>
    <mergeCell ref="O22:O27"/>
    <mergeCell ref="P22:P27"/>
    <mergeCell ref="A1:C1"/>
    <mergeCell ref="Q7:Q9"/>
    <mergeCell ref="A5:D5"/>
    <mergeCell ref="T8:T9"/>
    <mergeCell ref="U8:U9"/>
    <mergeCell ref="B7:B9"/>
    <mergeCell ref="C7:C9"/>
    <mergeCell ref="D7:D9"/>
    <mergeCell ref="A3:AA3"/>
    <mergeCell ref="AA7:AA9"/>
    <mergeCell ref="T7:W7"/>
    <mergeCell ref="X7:X9"/>
    <mergeCell ref="F8:G9"/>
    <mergeCell ref="H8:J9"/>
    <mergeCell ref="K8:K9"/>
    <mergeCell ref="L8:N8"/>
  </mergeCells>
  <phoneticPr fontId="2"/>
  <printOptions horizontalCentered="1"/>
  <pageMargins left="0.15748031496062992" right="0.19685039370078741" top="0.35433070866141736" bottom="0.19685039370078741" header="0.31496062992125984" footer="0.15748031496062992"/>
  <pageSetup paperSize="9" scale="63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6886-4468-44CE-B24A-50F72EF8C273}">
  <sheetPr>
    <tabColor rgb="FF99CCFF"/>
    <pageSetUpPr fitToPage="1"/>
  </sheetPr>
  <dimension ref="A1:V36"/>
  <sheetViews>
    <sheetView showGridLines="0" view="pageBreakPreview" topLeftCell="A4" zoomScale="80" zoomScaleNormal="100" zoomScaleSheetLayoutView="80" workbookViewId="0">
      <selection activeCell="G21" sqref="G21"/>
    </sheetView>
  </sheetViews>
  <sheetFormatPr defaultRowHeight="24.95" customHeight="1" x14ac:dyDescent="0.15"/>
  <cols>
    <col min="1" max="1" width="3.125" style="2" customWidth="1"/>
    <col min="2" max="2" width="16" style="3" customWidth="1"/>
    <col min="3" max="3" width="24.375" style="3" customWidth="1"/>
    <col min="4" max="4" width="21.5" style="3" customWidth="1"/>
    <col min="5" max="5" width="7.625" style="3" customWidth="1"/>
    <col min="6" max="6" width="6.875" style="2" customWidth="1"/>
    <col min="7" max="7" width="3" style="3" customWidth="1"/>
    <col min="8" max="8" width="6.875" style="2" customWidth="1"/>
    <col min="9" max="9" width="11.125" style="2" customWidth="1"/>
    <col min="10" max="10" width="6.875" style="2" customWidth="1"/>
    <col min="11" max="11" width="3" style="3" customWidth="1"/>
    <col min="12" max="13" width="6.875" style="2" customWidth="1"/>
    <col min="14" max="14" width="11.125" style="2" customWidth="1"/>
    <col min="15" max="16" width="10.5" style="2" customWidth="1"/>
    <col min="17" max="18" width="13.25" style="2" customWidth="1"/>
    <col min="19" max="19" width="13.25" style="3" customWidth="1"/>
    <col min="20" max="20" width="13.25" style="2" customWidth="1"/>
    <col min="21" max="21" width="19.25" style="3" customWidth="1"/>
    <col min="22" max="22" width="16" style="2" customWidth="1"/>
    <col min="23" max="16384" width="9" style="2"/>
  </cols>
  <sheetData>
    <row r="1" spans="1:22" s="1" customFormat="1" ht="24.95" customHeight="1" x14ac:dyDescent="0.15">
      <c r="B1" s="72" t="s">
        <v>56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1" customFormat="1" ht="13.5" customHeight="1" x14ac:dyDescent="0.15">
      <c r="B2" s="2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s="1" customFormat="1" ht="24.95" customHeight="1" x14ac:dyDescent="0.15">
      <c r="A3" s="121" t="s">
        <v>41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2" s="1" customFormat="1" ht="24.95" customHeight="1" x14ac:dyDescent="0.15">
      <c r="B4" s="17"/>
      <c r="C4" s="25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s="1" customFormat="1" ht="28.5" customHeight="1" x14ac:dyDescent="0.15">
      <c r="B5" s="115" t="s">
        <v>21</v>
      </c>
      <c r="C5" s="115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s="1" customFormat="1" ht="32.25" customHeight="1" x14ac:dyDescent="0.15">
      <c r="D6" s="4"/>
      <c r="E6" s="4"/>
      <c r="F6" s="230" t="s">
        <v>37</v>
      </c>
      <c r="G6" s="231"/>
      <c r="H6" s="70"/>
      <c r="I6" s="70" t="s">
        <v>39</v>
      </c>
      <c r="J6" s="233"/>
      <c r="K6" s="234"/>
      <c r="L6" s="234"/>
      <c r="M6" s="234"/>
      <c r="N6" s="234"/>
      <c r="O6" s="230" t="s">
        <v>38</v>
      </c>
      <c r="P6" s="231"/>
      <c r="Q6" s="233"/>
      <c r="R6" s="234"/>
      <c r="S6" s="234"/>
      <c r="T6" s="234"/>
      <c r="U6" s="235"/>
      <c r="V6" s="47"/>
    </row>
    <row r="7" spans="1:22" s="1" customFormat="1" ht="18.75" customHeight="1" x14ac:dyDescent="0.15"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1" customFormat="1" ht="15" customHeight="1" x14ac:dyDescent="0.15">
      <c r="B8" s="225" t="s">
        <v>23</v>
      </c>
      <c r="C8" s="226"/>
      <c r="D8" s="225" t="s">
        <v>24</v>
      </c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50"/>
      <c r="R8" s="4"/>
      <c r="S8" s="51" t="s">
        <v>25</v>
      </c>
      <c r="T8" s="52"/>
      <c r="U8" s="53"/>
    </row>
    <row r="9" spans="1:22" ht="18" customHeight="1" x14ac:dyDescent="0.15">
      <c r="A9" s="227"/>
      <c r="B9" s="221" t="s">
        <v>64</v>
      </c>
      <c r="C9" s="223" t="s">
        <v>26</v>
      </c>
      <c r="D9" s="215" t="s">
        <v>29</v>
      </c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7"/>
      <c r="P9" s="189" t="s">
        <v>1</v>
      </c>
      <c r="Q9" s="192" t="s">
        <v>17</v>
      </c>
      <c r="R9" s="223" t="s">
        <v>42</v>
      </c>
      <c r="S9" s="223" t="s">
        <v>22</v>
      </c>
      <c r="T9" s="119" t="s">
        <v>0</v>
      </c>
      <c r="U9" s="122" t="s">
        <v>32</v>
      </c>
      <c r="V9" s="122" t="s">
        <v>16</v>
      </c>
    </row>
    <row r="10" spans="1:22" ht="18" customHeight="1" x14ac:dyDescent="0.15">
      <c r="A10" s="228"/>
      <c r="B10" s="222"/>
      <c r="C10" s="224"/>
      <c r="D10" s="218" t="s">
        <v>30</v>
      </c>
      <c r="E10" s="219"/>
      <c r="F10" s="219"/>
      <c r="G10" s="219"/>
      <c r="H10" s="219"/>
      <c r="I10" s="220"/>
      <c r="J10" s="210" t="s">
        <v>59</v>
      </c>
      <c r="K10" s="211"/>
      <c r="L10" s="211"/>
      <c r="M10" s="211"/>
      <c r="N10" s="212"/>
      <c r="O10" s="207" t="s">
        <v>44</v>
      </c>
      <c r="P10" s="190"/>
      <c r="Q10" s="193"/>
      <c r="R10" s="224"/>
      <c r="S10" s="224"/>
      <c r="T10" s="120"/>
      <c r="U10" s="122"/>
      <c r="V10" s="122"/>
    </row>
    <row r="11" spans="1:22" ht="15" customHeight="1" x14ac:dyDescent="0.15">
      <c r="A11" s="228"/>
      <c r="B11" s="222"/>
      <c r="C11" s="224"/>
      <c r="D11" s="205" t="s">
        <v>31</v>
      </c>
      <c r="E11" s="205"/>
      <c r="F11" s="207" t="s">
        <v>3</v>
      </c>
      <c r="G11" s="207"/>
      <c r="H11" s="207"/>
      <c r="I11" s="208" t="s">
        <v>55</v>
      </c>
      <c r="J11" s="210" t="s">
        <v>50</v>
      </c>
      <c r="K11" s="211"/>
      <c r="L11" s="212"/>
      <c r="M11" s="236" t="s">
        <v>12</v>
      </c>
      <c r="N11" s="74" t="s">
        <v>11</v>
      </c>
      <c r="O11" s="113"/>
      <c r="P11" s="190"/>
      <c r="Q11" s="193"/>
      <c r="R11" s="224"/>
      <c r="S11" s="224"/>
      <c r="T11" s="120"/>
      <c r="U11" s="122"/>
      <c r="V11" s="122"/>
    </row>
    <row r="12" spans="1:22" ht="15" customHeight="1" x14ac:dyDescent="0.15">
      <c r="A12" s="229"/>
      <c r="B12" s="222"/>
      <c r="C12" s="195"/>
      <c r="D12" s="206"/>
      <c r="E12" s="206"/>
      <c r="F12" s="114"/>
      <c r="G12" s="114"/>
      <c r="H12" s="114"/>
      <c r="I12" s="209"/>
      <c r="J12" s="71" t="s">
        <v>51</v>
      </c>
      <c r="K12" s="28" t="s">
        <v>8</v>
      </c>
      <c r="L12" s="29" t="s">
        <v>52</v>
      </c>
      <c r="M12" s="185"/>
      <c r="N12" s="76">
        <v>22</v>
      </c>
      <c r="O12" s="114"/>
      <c r="P12" s="191"/>
      <c r="Q12" s="194"/>
      <c r="R12" s="206"/>
      <c r="S12" s="206"/>
      <c r="T12" s="195"/>
      <c r="U12" s="118"/>
      <c r="V12" s="118"/>
    </row>
    <row r="13" spans="1:22" s="8" customFormat="1" ht="37.5" customHeight="1" x14ac:dyDescent="0.15">
      <c r="A13" s="6">
        <v>1</v>
      </c>
      <c r="B13" s="65"/>
      <c r="C13" s="19"/>
      <c r="D13" s="33" t="s">
        <v>19</v>
      </c>
      <c r="E13" s="33" t="s">
        <v>28</v>
      </c>
      <c r="F13" s="20"/>
      <c r="G13" s="14" t="s">
        <v>27</v>
      </c>
      <c r="H13" s="21"/>
      <c r="I13" s="57"/>
      <c r="J13" s="20"/>
      <c r="K13" s="15" t="s">
        <v>8</v>
      </c>
      <c r="L13" s="21"/>
      <c r="M13" s="21"/>
      <c r="N13" s="7">
        <f>M13*$N$12</f>
        <v>0</v>
      </c>
      <c r="O13" s="22"/>
      <c r="P13" s="62"/>
      <c r="Q13" s="7">
        <f>I13+N13+O13+P13</f>
        <v>0</v>
      </c>
      <c r="R13" s="7"/>
      <c r="S13" s="7">
        <f>Q13+R13</f>
        <v>0</v>
      </c>
      <c r="T13" s="6"/>
      <c r="U13" s="6"/>
      <c r="V13" s="6"/>
    </row>
    <row r="14" spans="1:22" s="8" customFormat="1" ht="37.5" customHeight="1" x14ac:dyDescent="0.15">
      <c r="A14" s="6">
        <v>2</v>
      </c>
      <c r="B14" s="65"/>
      <c r="C14" s="19"/>
      <c r="D14" s="33" t="s">
        <v>19</v>
      </c>
      <c r="E14" s="33" t="s">
        <v>28</v>
      </c>
      <c r="F14" s="20"/>
      <c r="G14" s="14" t="s">
        <v>27</v>
      </c>
      <c r="H14" s="21"/>
      <c r="I14" s="57"/>
      <c r="J14" s="20"/>
      <c r="K14" s="15" t="s">
        <v>8</v>
      </c>
      <c r="L14" s="21"/>
      <c r="M14" s="21"/>
      <c r="N14" s="7">
        <f t="shared" ref="N14:N32" si="0">M14*$N$12</f>
        <v>0</v>
      </c>
      <c r="O14" s="22"/>
      <c r="P14" s="62"/>
      <c r="Q14" s="7">
        <f t="shared" ref="Q14:Q32" si="1">I14+N14+O14+P14</f>
        <v>0</v>
      </c>
      <c r="R14" s="7"/>
      <c r="S14" s="7">
        <f t="shared" ref="S14:S32" si="2">Q14+R14</f>
        <v>0</v>
      </c>
      <c r="T14" s="6"/>
      <c r="U14" s="6"/>
      <c r="V14" s="6"/>
    </row>
    <row r="15" spans="1:22" s="8" customFormat="1" ht="37.5" customHeight="1" x14ac:dyDescent="0.15">
      <c r="A15" s="6">
        <v>3</v>
      </c>
      <c r="B15" s="65"/>
      <c r="C15" s="19"/>
      <c r="D15" s="33" t="s">
        <v>19</v>
      </c>
      <c r="E15" s="33" t="s">
        <v>28</v>
      </c>
      <c r="F15" s="20"/>
      <c r="G15" s="14" t="s">
        <v>27</v>
      </c>
      <c r="H15" s="21"/>
      <c r="I15" s="57"/>
      <c r="J15" s="20"/>
      <c r="K15" s="15" t="s">
        <v>8</v>
      </c>
      <c r="L15" s="21"/>
      <c r="M15" s="21"/>
      <c r="N15" s="7">
        <f t="shared" si="0"/>
        <v>0</v>
      </c>
      <c r="O15" s="22"/>
      <c r="P15" s="62"/>
      <c r="Q15" s="7">
        <f t="shared" si="1"/>
        <v>0</v>
      </c>
      <c r="R15" s="7"/>
      <c r="S15" s="7">
        <f t="shared" si="2"/>
        <v>0</v>
      </c>
      <c r="T15" s="6"/>
      <c r="U15" s="6"/>
      <c r="V15" s="6"/>
    </row>
    <row r="16" spans="1:22" s="8" customFormat="1" ht="37.5" customHeight="1" x14ac:dyDescent="0.15">
      <c r="A16" s="6">
        <v>4</v>
      </c>
      <c r="B16" s="65"/>
      <c r="C16" s="19"/>
      <c r="D16" s="33" t="s">
        <v>19</v>
      </c>
      <c r="E16" s="33" t="s">
        <v>28</v>
      </c>
      <c r="F16" s="20"/>
      <c r="G16" s="14" t="s">
        <v>27</v>
      </c>
      <c r="H16" s="21"/>
      <c r="I16" s="57"/>
      <c r="J16" s="20"/>
      <c r="K16" s="15" t="s">
        <v>8</v>
      </c>
      <c r="L16" s="21"/>
      <c r="M16" s="21"/>
      <c r="N16" s="7">
        <f t="shared" si="0"/>
        <v>0</v>
      </c>
      <c r="O16" s="61"/>
      <c r="P16" s="63"/>
      <c r="Q16" s="60">
        <f t="shared" si="1"/>
        <v>0</v>
      </c>
      <c r="R16" s="60"/>
      <c r="S16" s="7">
        <f t="shared" si="2"/>
        <v>0</v>
      </c>
      <c r="T16" s="6"/>
      <c r="U16" s="6"/>
      <c r="V16" s="6"/>
    </row>
    <row r="17" spans="1:22" s="8" customFormat="1" ht="37.5" customHeight="1" x14ac:dyDescent="0.15">
      <c r="A17" s="6">
        <v>5</v>
      </c>
      <c r="B17" s="65"/>
      <c r="C17" s="19"/>
      <c r="D17" s="33" t="s">
        <v>19</v>
      </c>
      <c r="E17" s="33" t="s">
        <v>28</v>
      </c>
      <c r="F17" s="20"/>
      <c r="G17" s="14" t="s">
        <v>27</v>
      </c>
      <c r="H17" s="21"/>
      <c r="I17" s="57"/>
      <c r="J17" s="20"/>
      <c r="K17" s="15" t="s">
        <v>8</v>
      </c>
      <c r="L17" s="21"/>
      <c r="M17" s="21"/>
      <c r="N17" s="7">
        <f t="shared" si="0"/>
        <v>0</v>
      </c>
      <c r="O17" s="61"/>
      <c r="P17" s="63"/>
      <c r="Q17" s="60">
        <f t="shared" si="1"/>
        <v>0</v>
      </c>
      <c r="R17" s="60"/>
      <c r="S17" s="7">
        <f t="shared" si="2"/>
        <v>0</v>
      </c>
      <c r="T17" s="6"/>
      <c r="U17" s="6"/>
      <c r="V17" s="6"/>
    </row>
    <row r="18" spans="1:22" s="8" customFormat="1" ht="37.5" customHeight="1" x14ac:dyDescent="0.15">
      <c r="A18" s="6">
        <v>6</v>
      </c>
      <c r="B18" s="65"/>
      <c r="C18" s="19"/>
      <c r="D18" s="33" t="s">
        <v>19</v>
      </c>
      <c r="E18" s="33" t="s">
        <v>28</v>
      </c>
      <c r="F18" s="20"/>
      <c r="G18" s="14" t="s">
        <v>27</v>
      </c>
      <c r="H18" s="21"/>
      <c r="I18" s="57"/>
      <c r="J18" s="20"/>
      <c r="K18" s="15" t="s">
        <v>8</v>
      </c>
      <c r="L18" s="21"/>
      <c r="M18" s="21"/>
      <c r="N18" s="7">
        <f t="shared" si="0"/>
        <v>0</v>
      </c>
      <c r="O18" s="61"/>
      <c r="P18" s="63"/>
      <c r="Q18" s="60">
        <f t="shared" si="1"/>
        <v>0</v>
      </c>
      <c r="R18" s="60"/>
      <c r="S18" s="7">
        <f t="shared" si="2"/>
        <v>0</v>
      </c>
      <c r="T18" s="6"/>
      <c r="U18" s="6"/>
      <c r="V18" s="6"/>
    </row>
    <row r="19" spans="1:22" s="8" customFormat="1" ht="37.5" customHeight="1" x14ac:dyDescent="0.15">
      <c r="A19" s="6">
        <v>7</v>
      </c>
      <c r="B19" s="65"/>
      <c r="C19" s="19"/>
      <c r="D19" s="33" t="s">
        <v>19</v>
      </c>
      <c r="E19" s="33" t="s">
        <v>28</v>
      </c>
      <c r="F19" s="20"/>
      <c r="G19" s="14" t="s">
        <v>27</v>
      </c>
      <c r="H19" s="21"/>
      <c r="I19" s="57"/>
      <c r="J19" s="20"/>
      <c r="K19" s="15" t="s">
        <v>8</v>
      </c>
      <c r="L19" s="21"/>
      <c r="M19" s="21"/>
      <c r="N19" s="7">
        <f t="shared" si="0"/>
        <v>0</v>
      </c>
      <c r="O19" s="61"/>
      <c r="P19" s="63"/>
      <c r="Q19" s="60">
        <f t="shared" si="1"/>
        <v>0</v>
      </c>
      <c r="R19" s="60"/>
      <c r="S19" s="7">
        <f t="shared" si="2"/>
        <v>0</v>
      </c>
      <c r="T19" s="6"/>
      <c r="U19" s="6"/>
      <c r="V19" s="6"/>
    </row>
    <row r="20" spans="1:22" s="8" customFormat="1" ht="37.5" customHeight="1" x14ac:dyDescent="0.15">
      <c r="A20" s="6">
        <v>8</v>
      </c>
      <c r="B20" s="65"/>
      <c r="C20" s="19"/>
      <c r="D20" s="33" t="s">
        <v>19</v>
      </c>
      <c r="E20" s="33" t="s">
        <v>28</v>
      </c>
      <c r="F20" s="20"/>
      <c r="G20" s="14" t="s">
        <v>27</v>
      </c>
      <c r="H20" s="21"/>
      <c r="I20" s="57"/>
      <c r="J20" s="20"/>
      <c r="K20" s="15" t="s">
        <v>8</v>
      </c>
      <c r="L20" s="21"/>
      <c r="M20" s="21"/>
      <c r="N20" s="7">
        <f t="shared" si="0"/>
        <v>0</v>
      </c>
      <c r="O20" s="61"/>
      <c r="P20" s="63"/>
      <c r="Q20" s="60">
        <f t="shared" si="1"/>
        <v>0</v>
      </c>
      <c r="R20" s="60"/>
      <c r="S20" s="7">
        <f t="shared" si="2"/>
        <v>0</v>
      </c>
      <c r="T20" s="6"/>
      <c r="U20" s="6"/>
      <c r="V20" s="6"/>
    </row>
    <row r="21" spans="1:22" s="8" customFormat="1" ht="37.5" customHeight="1" x14ac:dyDescent="0.15">
      <c r="A21" s="6">
        <v>9</v>
      </c>
      <c r="B21" s="65"/>
      <c r="C21" s="19"/>
      <c r="D21" s="33" t="s">
        <v>19</v>
      </c>
      <c r="E21" s="33" t="s">
        <v>28</v>
      </c>
      <c r="F21" s="20"/>
      <c r="G21" s="14" t="s">
        <v>27</v>
      </c>
      <c r="H21" s="21"/>
      <c r="I21" s="57"/>
      <c r="J21" s="20"/>
      <c r="K21" s="15" t="s">
        <v>8</v>
      </c>
      <c r="L21" s="21"/>
      <c r="M21" s="21"/>
      <c r="N21" s="7">
        <f t="shared" si="0"/>
        <v>0</v>
      </c>
      <c r="O21" s="61"/>
      <c r="P21" s="63"/>
      <c r="Q21" s="60">
        <f t="shared" si="1"/>
        <v>0</v>
      </c>
      <c r="R21" s="60"/>
      <c r="S21" s="7">
        <f t="shared" si="2"/>
        <v>0</v>
      </c>
      <c r="T21" s="6"/>
      <c r="U21" s="6"/>
      <c r="V21" s="6"/>
    </row>
    <row r="22" spans="1:22" s="8" customFormat="1" ht="37.5" customHeight="1" x14ac:dyDescent="0.15">
      <c r="A22" s="6">
        <v>10</v>
      </c>
      <c r="B22" s="65"/>
      <c r="C22" s="19"/>
      <c r="D22" s="33" t="s">
        <v>19</v>
      </c>
      <c r="E22" s="33" t="s">
        <v>28</v>
      </c>
      <c r="F22" s="20"/>
      <c r="G22" s="14" t="s">
        <v>27</v>
      </c>
      <c r="H22" s="21"/>
      <c r="I22" s="57"/>
      <c r="J22" s="20"/>
      <c r="K22" s="15" t="s">
        <v>8</v>
      </c>
      <c r="L22" s="21"/>
      <c r="M22" s="21"/>
      <c r="N22" s="7">
        <f t="shared" si="0"/>
        <v>0</v>
      </c>
      <c r="O22" s="61"/>
      <c r="P22" s="63"/>
      <c r="Q22" s="60">
        <f t="shared" si="1"/>
        <v>0</v>
      </c>
      <c r="R22" s="60"/>
      <c r="S22" s="7">
        <f t="shared" ref="S22:S26" si="3">Q22+R22</f>
        <v>0</v>
      </c>
      <c r="T22" s="6"/>
      <c r="U22" s="6"/>
      <c r="V22" s="6"/>
    </row>
    <row r="23" spans="1:22" s="8" customFormat="1" ht="37.5" customHeight="1" x14ac:dyDescent="0.15">
      <c r="A23" s="6">
        <v>11</v>
      </c>
      <c r="B23" s="65"/>
      <c r="C23" s="19"/>
      <c r="D23" s="33" t="s">
        <v>19</v>
      </c>
      <c r="E23" s="33" t="s">
        <v>28</v>
      </c>
      <c r="F23" s="20"/>
      <c r="G23" s="14" t="s">
        <v>27</v>
      </c>
      <c r="H23" s="21"/>
      <c r="I23" s="57"/>
      <c r="J23" s="20"/>
      <c r="K23" s="15" t="s">
        <v>8</v>
      </c>
      <c r="L23" s="21"/>
      <c r="M23" s="21"/>
      <c r="N23" s="7">
        <f t="shared" si="0"/>
        <v>0</v>
      </c>
      <c r="O23" s="61"/>
      <c r="P23" s="63"/>
      <c r="Q23" s="60">
        <f t="shared" si="1"/>
        <v>0</v>
      </c>
      <c r="R23" s="60"/>
      <c r="S23" s="7">
        <f t="shared" si="3"/>
        <v>0</v>
      </c>
      <c r="T23" s="6"/>
      <c r="U23" s="6"/>
      <c r="V23" s="6"/>
    </row>
    <row r="24" spans="1:22" s="8" customFormat="1" ht="37.5" customHeight="1" x14ac:dyDescent="0.15">
      <c r="A24" s="6">
        <v>12</v>
      </c>
      <c r="B24" s="65"/>
      <c r="C24" s="19"/>
      <c r="D24" s="33" t="s">
        <v>19</v>
      </c>
      <c r="E24" s="33" t="s">
        <v>28</v>
      </c>
      <c r="F24" s="20"/>
      <c r="G24" s="14" t="s">
        <v>27</v>
      </c>
      <c r="H24" s="21"/>
      <c r="I24" s="57"/>
      <c r="J24" s="20"/>
      <c r="K24" s="15" t="s">
        <v>8</v>
      </c>
      <c r="L24" s="21"/>
      <c r="M24" s="21"/>
      <c r="N24" s="7">
        <f t="shared" si="0"/>
        <v>0</v>
      </c>
      <c r="O24" s="61"/>
      <c r="P24" s="63"/>
      <c r="Q24" s="60">
        <f t="shared" si="1"/>
        <v>0</v>
      </c>
      <c r="R24" s="60"/>
      <c r="S24" s="7">
        <f t="shared" si="3"/>
        <v>0</v>
      </c>
      <c r="T24" s="6"/>
      <c r="U24" s="6"/>
      <c r="V24" s="6"/>
    </row>
    <row r="25" spans="1:22" s="8" customFormat="1" ht="37.5" customHeight="1" x14ac:dyDescent="0.15">
      <c r="A25" s="6">
        <v>13</v>
      </c>
      <c r="B25" s="65"/>
      <c r="C25" s="19"/>
      <c r="D25" s="33" t="s">
        <v>19</v>
      </c>
      <c r="E25" s="33" t="s">
        <v>28</v>
      </c>
      <c r="F25" s="20"/>
      <c r="G25" s="14" t="s">
        <v>27</v>
      </c>
      <c r="H25" s="21"/>
      <c r="I25" s="57"/>
      <c r="J25" s="20"/>
      <c r="K25" s="15" t="s">
        <v>8</v>
      </c>
      <c r="L25" s="21"/>
      <c r="M25" s="21"/>
      <c r="N25" s="7">
        <f t="shared" si="0"/>
        <v>0</v>
      </c>
      <c r="O25" s="61"/>
      <c r="P25" s="63"/>
      <c r="Q25" s="60">
        <f t="shared" si="1"/>
        <v>0</v>
      </c>
      <c r="R25" s="60"/>
      <c r="S25" s="7">
        <f t="shared" si="3"/>
        <v>0</v>
      </c>
      <c r="T25" s="6"/>
      <c r="U25" s="6"/>
      <c r="V25" s="6"/>
    </row>
    <row r="26" spans="1:22" s="8" customFormat="1" ht="37.5" customHeight="1" x14ac:dyDescent="0.15">
      <c r="A26" s="6">
        <v>14</v>
      </c>
      <c r="B26" s="65"/>
      <c r="C26" s="19"/>
      <c r="D26" s="33" t="s">
        <v>19</v>
      </c>
      <c r="E26" s="33" t="s">
        <v>28</v>
      </c>
      <c r="F26" s="20"/>
      <c r="G26" s="14" t="s">
        <v>27</v>
      </c>
      <c r="H26" s="21"/>
      <c r="I26" s="57"/>
      <c r="J26" s="20"/>
      <c r="K26" s="15" t="s">
        <v>8</v>
      </c>
      <c r="L26" s="21"/>
      <c r="M26" s="21"/>
      <c r="N26" s="7">
        <f t="shared" si="0"/>
        <v>0</v>
      </c>
      <c r="O26" s="61"/>
      <c r="P26" s="63"/>
      <c r="Q26" s="60">
        <f>I26+N26+O26+P26</f>
        <v>0</v>
      </c>
      <c r="R26" s="60"/>
      <c r="S26" s="7">
        <f t="shared" si="3"/>
        <v>0</v>
      </c>
      <c r="T26" s="6"/>
      <c r="U26" s="6"/>
      <c r="V26" s="6"/>
    </row>
    <row r="27" spans="1:22" s="8" customFormat="1" ht="37.5" customHeight="1" x14ac:dyDescent="0.15">
      <c r="A27" s="6">
        <v>15</v>
      </c>
      <c r="B27" s="65"/>
      <c r="C27" s="19"/>
      <c r="D27" s="33" t="s">
        <v>19</v>
      </c>
      <c r="E27" s="33" t="s">
        <v>28</v>
      </c>
      <c r="F27" s="20"/>
      <c r="G27" s="14" t="s">
        <v>27</v>
      </c>
      <c r="H27" s="21"/>
      <c r="I27" s="57"/>
      <c r="J27" s="20"/>
      <c r="K27" s="15" t="s">
        <v>8</v>
      </c>
      <c r="L27" s="21"/>
      <c r="M27" s="21"/>
      <c r="N27" s="7">
        <f t="shared" si="0"/>
        <v>0</v>
      </c>
      <c r="O27" s="61"/>
      <c r="P27" s="63"/>
      <c r="Q27" s="60">
        <f t="shared" si="1"/>
        <v>0</v>
      </c>
      <c r="R27" s="60"/>
      <c r="S27" s="7">
        <f t="shared" si="2"/>
        <v>0</v>
      </c>
      <c r="T27" s="6"/>
      <c r="U27" s="6"/>
      <c r="V27" s="6"/>
    </row>
    <row r="28" spans="1:22" s="8" customFormat="1" ht="37.5" customHeight="1" x14ac:dyDescent="0.15">
      <c r="A28" s="6">
        <v>16</v>
      </c>
      <c r="B28" s="65"/>
      <c r="C28" s="19"/>
      <c r="D28" s="33" t="s">
        <v>19</v>
      </c>
      <c r="E28" s="33" t="s">
        <v>28</v>
      </c>
      <c r="F28" s="20"/>
      <c r="G28" s="14" t="s">
        <v>27</v>
      </c>
      <c r="H28" s="21"/>
      <c r="I28" s="57"/>
      <c r="J28" s="20"/>
      <c r="K28" s="15" t="s">
        <v>8</v>
      </c>
      <c r="L28" s="21"/>
      <c r="M28" s="21"/>
      <c r="N28" s="7">
        <f t="shared" si="0"/>
        <v>0</v>
      </c>
      <c r="O28" s="61"/>
      <c r="P28" s="63"/>
      <c r="Q28" s="60">
        <f t="shared" si="1"/>
        <v>0</v>
      </c>
      <c r="R28" s="60"/>
      <c r="S28" s="7">
        <f t="shared" si="2"/>
        <v>0</v>
      </c>
      <c r="T28" s="6"/>
      <c r="U28" s="6"/>
      <c r="V28" s="6"/>
    </row>
    <row r="29" spans="1:22" s="8" customFormat="1" ht="37.5" customHeight="1" x14ac:dyDescent="0.15">
      <c r="A29" s="6">
        <v>17</v>
      </c>
      <c r="B29" s="65"/>
      <c r="C29" s="19"/>
      <c r="D29" s="33" t="s">
        <v>19</v>
      </c>
      <c r="E29" s="33" t="s">
        <v>28</v>
      </c>
      <c r="F29" s="20"/>
      <c r="G29" s="14" t="s">
        <v>27</v>
      </c>
      <c r="H29" s="21"/>
      <c r="I29" s="57"/>
      <c r="J29" s="20"/>
      <c r="K29" s="15" t="s">
        <v>8</v>
      </c>
      <c r="L29" s="21"/>
      <c r="M29" s="21"/>
      <c r="N29" s="7">
        <f t="shared" si="0"/>
        <v>0</v>
      </c>
      <c r="O29" s="61"/>
      <c r="P29" s="63"/>
      <c r="Q29" s="60">
        <f t="shared" si="1"/>
        <v>0</v>
      </c>
      <c r="R29" s="60"/>
      <c r="S29" s="7">
        <f t="shared" si="2"/>
        <v>0</v>
      </c>
      <c r="T29" s="6"/>
      <c r="U29" s="6"/>
      <c r="V29" s="6"/>
    </row>
    <row r="30" spans="1:22" s="8" customFormat="1" ht="37.5" customHeight="1" x14ac:dyDescent="0.15">
      <c r="A30" s="6">
        <v>18</v>
      </c>
      <c r="B30" s="65"/>
      <c r="C30" s="19"/>
      <c r="D30" s="33" t="s">
        <v>19</v>
      </c>
      <c r="E30" s="33" t="s">
        <v>28</v>
      </c>
      <c r="F30" s="20"/>
      <c r="G30" s="14" t="s">
        <v>27</v>
      </c>
      <c r="H30" s="21"/>
      <c r="I30" s="57"/>
      <c r="J30" s="20"/>
      <c r="K30" s="15" t="s">
        <v>8</v>
      </c>
      <c r="L30" s="21"/>
      <c r="M30" s="21"/>
      <c r="N30" s="7">
        <f t="shared" si="0"/>
        <v>0</v>
      </c>
      <c r="O30" s="61"/>
      <c r="P30" s="63"/>
      <c r="Q30" s="60">
        <f t="shared" si="1"/>
        <v>0</v>
      </c>
      <c r="R30" s="60"/>
      <c r="S30" s="7">
        <f t="shared" si="2"/>
        <v>0</v>
      </c>
      <c r="T30" s="6"/>
      <c r="U30" s="6"/>
      <c r="V30" s="6"/>
    </row>
    <row r="31" spans="1:22" s="8" customFormat="1" ht="37.5" customHeight="1" x14ac:dyDescent="0.15">
      <c r="A31" s="6">
        <v>19</v>
      </c>
      <c r="B31" s="65"/>
      <c r="C31" s="19"/>
      <c r="D31" s="33" t="s">
        <v>19</v>
      </c>
      <c r="E31" s="33" t="s">
        <v>28</v>
      </c>
      <c r="F31" s="20"/>
      <c r="G31" s="14" t="s">
        <v>27</v>
      </c>
      <c r="H31" s="21"/>
      <c r="I31" s="57"/>
      <c r="J31" s="20"/>
      <c r="K31" s="15" t="s">
        <v>8</v>
      </c>
      <c r="L31" s="21"/>
      <c r="M31" s="21"/>
      <c r="N31" s="7">
        <f>M31*$N$12</f>
        <v>0</v>
      </c>
      <c r="O31" s="61"/>
      <c r="P31" s="63"/>
      <c r="Q31" s="60">
        <f t="shared" si="1"/>
        <v>0</v>
      </c>
      <c r="R31" s="60"/>
      <c r="S31" s="7">
        <f t="shared" si="2"/>
        <v>0</v>
      </c>
      <c r="T31" s="6"/>
      <c r="U31" s="6"/>
      <c r="V31" s="6"/>
    </row>
    <row r="32" spans="1:22" s="8" customFormat="1" ht="37.5" customHeight="1" thickBot="1" x14ac:dyDescent="0.2">
      <c r="A32" s="16">
        <v>20</v>
      </c>
      <c r="B32" s="65"/>
      <c r="C32" s="19"/>
      <c r="D32" s="42" t="s">
        <v>19</v>
      </c>
      <c r="E32" s="55" t="s">
        <v>28</v>
      </c>
      <c r="F32" s="20"/>
      <c r="G32" s="14" t="s">
        <v>27</v>
      </c>
      <c r="H32" s="21"/>
      <c r="I32" s="57"/>
      <c r="J32" s="20"/>
      <c r="K32" s="15" t="s">
        <v>8</v>
      </c>
      <c r="L32" s="21"/>
      <c r="M32" s="21"/>
      <c r="N32" s="7">
        <f t="shared" si="0"/>
        <v>0</v>
      </c>
      <c r="O32" s="61"/>
      <c r="P32" s="63"/>
      <c r="Q32" s="60">
        <f t="shared" si="1"/>
        <v>0</v>
      </c>
      <c r="R32" s="64"/>
      <c r="S32" s="7">
        <f t="shared" si="2"/>
        <v>0</v>
      </c>
      <c r="T32" s="16"/>
      <c r="U32" s="16"/>
      <c r="V32" s="16"/>
    </row>
    <row r="33" spans="1:22" s="8" customFormat="1" ht="38.25" customHeight="1" thickTop="1" x14ac:dyDescent="0.15">
      <c r="A33" s="13"/>
      <c r="B33" s="213"/>
      <c r="C33" s="214"/>
      <c r="D33" s="34"/>
      <c r="E33" s="56"/>
      <c r="F33" s="9"/>
      <c r="G33" s="10"/>
      <c r="H33" s="11"/>
      <c r="I33" s="12">
        <f>SUM(I13:I32)</f>
        <v>0</v>
      </c>
      <c r="J33" s="9"/>
      <c r="K33" s="10"/>
      <c r="L33" s="11"/>
      <c r="M33" s="12">
        <f>SUM(M13:M32)</f>
        <v>0</v>
      </c>
      <c r="N33" s="59">
        <f>SUM(N13:N32)</f>
        <v>0</v>
      </c>
      <c r="O33" s="59">
        <f>SUM(O13:O32)</f>
        <v>0</v>
      </c>
      <c r="P33" s="59">
        <f>SUM(P13:P32)</f>
        <v>0</v>
      </c>
      <c r="Q33" s="59">
        <f>SUM(Q13:Q32)</f>
        <v>0</v>
      </c>
      <c r="R33" s="59">
        <f t="shared" ref="R33:S33" si="4">SUM(R13:R32)</f>
        <v>0</v>
      </c>
      <c r="S33" s="59">
        <f t="shared" si="4"/>
        <v>0</v>
      </c>
      <c r="T33" s="13"/>
      <c r="U33" s="13"/>
      <c r="V33" s="13"/>
    </row>
    <row r="34" spans="1:22" s="66" customFormat="1" ht="17.25" customHeight="1" x14ac:dyDescent="0.15">
      <c r="A34" s="26" t="s">
        <v>40</v>
      </c>
      <c r="C34" s="67"/>
      <c r="E34" s="68"/>
      <c r="G34" s="67"/>
      <c r="J34" s="26"/>
      <c r="K34" s="67"/>
      <c r="S34" s="67"/>
      <c r="U34" s="67"/>
    </row>
    <row r="35" spans="1:22" s="66" customFormat="1" ht="17.25" customHeight="1" x14ac:dyDescent="0.15">
      <c r="A35" s="69" t="s">
        <v>49</v>
      </c>
      <c r="C35" s="67"/>
      <c r="D35" s="67"/>
      <c r="E35" s="68"/>
      <c r="G35" s="67"/>
      <c r="J35" s="69"/>
      <c r="K35" s="67"/>
      <c r="S35" s="67"/>
      <c r="U35" s="67"/>
    </row>
    <row r="36" spans="1:22" ht="17.25" customHeight="1" x14ac:dyDescent="0.15">
      <c r="E36" s="54"/>
    </row>
  </sheetData>
  <mergeCells count="28">
    <mergeCell ref="S9:S12"/>
    <mergeCell ref="P9:P12"/>
    <mergeCell ref="Q9:Q12"/>
    <mergeCell ref="J6:N6"/>
    <mergeCell ref="Q6:U6"/>
    <mergeCell ref="M11:M12"/>
    <mergeCell ref="O10:O12"/>
    <mergeCell ref="A3:V3"/>
    <mergeCell ref="B33:C33"/>
    <mergeCell ref="J10:N10"/>
    <mergeCell ref="D9:O9"/>
    <mergeCell ref="D10:I10"/>
    <mergeCell ref="B9:B12"/>
    <mergeCell ref="C9:C12"/>
    <mergeCell ref="B8:C8"/>
    <mergeCell ref="A9:A12"/>
    <mergeCell ref="F6:G6"/>
    <mergeCell ref="T9:T12"/>
    <mergeCell ref="U9:U12"/>
    <mergeCell ref="D8:P8"/>
    <mergeCell ref="O6:P6"/>
    <mergeCell ref="V9:V12"/>
    <mergeCell ref="R9:R12"/>
    <mergeCell ref="B5:C5"/>
    <mergeCell ref="D11:E12"/>
    <mergeCell ref="F11:H12"/>
    <mergeCell ref="I11:I12"/>
    <mergeCell ref="J11:L11"/>
  </mergeCells>
  <phoneticPr fontId="2"/>
  <printOptions horizontalCentered="1"/>
  <pageMargins left="0.15748031496062992" right="0.19685039370078741" top="0.35433070866141736" bottom="0.19685039370078741" header="0.31496062992125984" footer="0.15748031496062992"/>
  <pageSetup paperSize="9" scale="57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F90D-5254-4DBB-AA3B-E4D789E3E8A0}">
  <sheetPr>
    <tabColor rgb="FF99CCFF"/>
    <pageSetUpPr fitToPage="1"/>
  </sheetPr>
  <dimension ref="A1:O18"/>
  <sheetViews>
    <sheetView view="pageBreakPreview" zoomScale="80" zoomScaleNormal="100" zoomScaleSheetLayoutView="80" workbookViewId="0">
      <selection activeCell="G21" sqref="G21"/>
    </sheetView>
  </sheetViews>
  <sheetFormatPr defaultRowHeight="24.95" customHeight="1" x14ac:dyDescent="0.15"/>
  <cols>
    <col min="1" max="2" width="5" style="79" customWidth="1"/>
    <col min="3" max="3" width="5" style="89" customWidth="1"/>
    <col min="4" max="4" width="16" style="89" customWidth="1"/>
    <col min="5" max="5" width="24.75" style="89" customWidth="1"/>
    <col min="6" max="6" width="6.25" style="79" customWidth="1"/>
    <col min="7" max="7" width="2.625" style="79" customWidth="1"/>
    <col min="8" max="9" width="6.25" style="79" customWidth="1"/>
    <col min="10" max="10" width="10.25" style="89" customWidth="1"/>
    <col min="11" max="11" width="10.25" style="79" customWidth="1"/>
    <col min="12" max="12" width="8.75" style="79" customWidth="1"/>
    <col min="13" max="13" width="9.625" style="79" customWidth="1"/>
    <col min="14" max="14" width="13.625" style="79" customWidth="1"/>
    <col min="15" max="15" width="20.625" style="79" customWidth="1"/>
    <col min="16" max="16384" width="9" style="79"/>
  </cols>
  <sheetData>
    <row r="1" spans="1:15" s="77" customFormat="1" ht="18.75" customHeight="1" x14ac:dyDescent="0.15">
      <c r="A1" s="282" t="s">
        <v>56</v>
      </c>
      <c r="B1" s="283"/>
      <c r="C1" s="284"/>
      <c r="E1" s="266"/>
      <c r="F1" s="266"/>
      <c r="G1" s="266"/>
      <c r="H1" s="266"/>
      <c r="I1" s="266"/>
      <c r="J1" s="266"/>
      <c r="K1" s="266"/>
      <c r="L1" s="266"/>
      <c r="M1" s="266"/>
    </row>
    <row r="2" spans="1:15" s="77" customFormat="1" ht="24.95" customHeight="1" x14ac:dyDescent="0.15">
      <c r="A2" s="267" t="s">
        <v>45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s="77" customFormat="1" ht="24.95" customHeight="1" x14ac:dyDescent="0.15">
      <c r="A3" s="262" t="s">
        <v>58</v>
      </c>
      <c r="B3" s="262"/>
      <c r="C3" s="262"/>
      <c r="D3" s="262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77" customFormat="1" ht="18.75" customHeight="1" x14ac:dyDescent="0.15">
      <c r="A4" s="23"/>
      <c r="B4" s="23"/>
      <c r="C4" s="23"/>
      <c r="D4" s="23"/>
      <c r="E4" s="78"/>
      <c r="F4" s="268"/>
      <c r="G4" s="268"/>
      <c r="H4" s="268"/>
      <c r="I4" s="268"/>
      <c r="J4" s="268"/>
      <c r="K4" s="268"/>
      <c r="L4" s="268"/>
      <c r="M4" s="78"/>
      <c r="O4" s="78"/>
    </row>
    <row r="5" spans="1:15" ht="19.5" customHeight="1" x14ac:dyDescent="0.15">
      <c r="A5" s="269" t="s">
        <v>14</v>
      </c>
      <c r="B5" s="272" t="s">
        <v>9</v>
      </c>
      <c r="C5" s="272" t="s">
        <v>10</v>
      </c>
      <c r="D5" s="252" t="s">
        <v>64</v>
      </c>
      <c r="E5" s="252" t="s">
        <v>26</v>
      </c>
      <c r="F5" s="273" t="s">
        <v>59</v>
      </c>
      <c r="G5" s="274"/>
      <c r="H5" s="274"/>
      <c r="I5" s="274"/>
      <c r="J5" s="275"/>
      <c r="K5" s="240" t="s">
        <v>44</v>
      </c>
      <c r="L5" s="276" t="s">
        <v>1</v>
      </c>
      <c r="M5" s="278" t="s">
        <v>46</v>
      </c>
      <c r="N5" s="281" t="s">
        <v>47</v>
      </c>
      <c r="O5" s="281" t="s">
        <v>65</v>
      </c>
    </row>
    <row r="6" spans="1:15" ht="15" customHeight="1" x14ac:dyDescent="0.15">
      <c r="A6" s="270"/>
      <c r="B6" s="272"/>
      <c r="C6" s="272"/>
      <c r="D6" s="271"/>
      <c r="E6" s="271"/>
      <c r="F6" s="258" t="s">
        <v>50</v>
      </c>
      <c r="G6" s="259"/>
      <c r="H6" s="260"/>
      <c r="I6" s="285" t="s">
        <v>12</v>
      </c>
      <c r="J6" s="80" t="s">
        <v>48</v>
      </c>
      <c r="K6" s="261"/>
      <c r="L6" s="276"/>
      <c r="M6" s="279"/>
      <c r="N6" s="281"/>
      <c r="O6" s="281"/>
    </row>
    <row r="7" spans="1:15" ht="15" customHeight="1" x14ac:dyDescent="0.15">
      <c r="A7" s="271"/>
      <c r="B7" s="272"/>
      <c r="C7" s="272"/>
      <c r="D7" s="271"/>
      <c r="E7" s="253"/>
      <c r="F7" s="81" t="s">
        <v>57</v>
      </c>
      <c r="G7" s="82" t="s">
        <v>8</v>
      </c>
      <c r="H7" s="83" t="s">
        <v>52</v>
      </c>
      <c r="I7" s="286"/>
      <c r="J7" s="76">
        <v>22</v>
      </c>
      <c r="K7" s="242"/>
      <c r="L7" s="277"/>
      <c r="M7" s="280"/>
      <c r="N7" s="272"/>
      <c r="O7" s="272"/>
    </row>
    <row r="8" spans="1:15" ht="37.5" customHeight="1" x14ac:dyDescent="0.15">
      <c r="A8" s="252"/>
      <c r="B8" s="90"/>
      <c r="C8" s="90"/>
      <c r="D8" s="252"/>
      <c r="E8" s="252"/>
      <c r="F8" s="247"/>
      <c r="G8" s="245" t="s">
        <v>8</v>
      </c>
      <c r="H8" s="243"/>
      <c r="I8" s="240"/>
      <c r="J8" s="237"/>
      <c r="K8" s="97"/>
      <c r="L8" s="255"/>
      <c r="M8" s="237">
        <f>SUM(J8:L9)</f>
        <v>0</v>
      </c>
      <c r="N8" s="252"/>
      <c r="O8" s="252"/>
    </row>
    <row r="9" spans="1:15" ht="37.5" customHeight="1" x14ac:dyDescent="0.15">
      <c r="A9" s="253"/>
      <c r="B9" s="102"/>
      <c r="C9" s="102"/>
      <c r="D9" s="253"/>
      <c r="E9" s="253"/>
      <c r="F9" s="248"/>
      <c r="G9" s="246"/>
      <c r="H9" s="244"/>
      <c r="I9" s="242"/>
      <c r="J9" s="239"/>
      <c r="K9" s="103"/>
      <c r="L9" s="257"/>
      <c r="M9" s="239"/>
      <c r="N9" s="253"/>
      <c r="O9" s="253"/>
    </row>
    <row r="10" spans="1:15" ht="37.5" customHeight="1" x14ac:dyDescent="0.15">
      <c r="A10" s="252"/>
      <c r="B10" s="90"/>
      <c r="C10" s="90"/>
      <c r="D10" s="252"/>
      <c r="E10" s="252"/>
      <c r="F10" s="247"/>
      <c r="G10" s="245" t="s">
        <v>8</v>
      </c>
      <c r="H10" s="243"/>
      <c r="I10" s="240"/>
      <c r="J10" s="237">
        <f>I10*$J$7</f>
        <v>0</v>
      </c>
      <c r="K10" s="97"/>
      <c r="L10" s="255"/>
      <c r="M10" s="237">
        <f t="shared" ref="M10" si="0">SUM(J10:L11)</f>
        <v>0</v>
      </c>
      <c r="N10" s="252"/>
      <c r="O10" s="252"/>
    </row>
    <row r="11" spans="1:15" ht="37.5" customHeight="1" x14ac:dyDescent="0.15">
      <c r="A11" s="253"/>
      <c r="B11" s="102"/>
      <c r="C11" s="102"/>
      <c r="D11" s="253"/>
      <c r="E11" s="253"/>
      <c r="F11" s="248"/>
      <c r="G11" s="246"/>
      <c r="H11" s="244"/>
      <c r="I11" s="242"/>
      <c r="J11" s="239"/>
      <c r="K11" s="103"/>
      <c r="L11" s="257"/>
      <c r="M11" s="239"/>
      <c r="N11" s="253"/>
      <c r="O11" s="253"/>
    </row>
    <row r="12" spans="1:15" ht="37.5" customHeight="1" x14ac:dyDescent="0.15">
      <c r="A12" s="252"/>
      <c r="B12" s="90"/>
      <c r="C12" s="90"/>
      <c r="D12" s="252"/>
      <c r="E12" s="252"/>
      <c r="F12" s="247"/>
      <c r="G12" s="245" t="s">
        <v>8</v>
      </c>
      <c r="H12" s="243"/>
      <c r="I12" s="240"/>
      <c r="J12" s="237">
        <f>I12*$J$7</f>
        <v>0</v>
      </c>
      <c r="K12" s="97"/>
      <c r="L12" s="255"/>
      <c r="M12" s="237">
        <f t="shared" ref="M12" si="1">SUM(J12:L13)</f>
        <v>0</v>
      </c>
      <c r="N12" s="252"/>
      <c r="O12" s="252"/>
    </row>
    <row r="13" spans="1:15" ht="37.5" customHeight="1" x14ac:dyDescent="0.15">
      <c r="A13" s="253"/>
      <c r="B13" s="102"/>
      <c r="C13" s="102"/>
      <c r="D13" s="253"/>
      <c r="E13" s="253"/>
      <c r="F13" s="248"/>
      <c r="G13" s="246"/>
      <c r="H13" s="244"/>
      <c r="I13" s="242"/>
      <c r="J13" s="239"/>
      <c r="K13" s="103"/>
      <c r="L13" s="257"/>
      <c r="M13" s="239"/>
      <c r="N13" s="253"/>
      <c r="O13" s="253"/>
    </row>
    <row r="14" spans="1:15" ht="37.5" customHeight="1" x14ac:dyDescent="0.15">
      <c r="A14" s="252"/>
      <c r="B14" s="90"/>
      <c r="C14" s="90"/>
      <c r="D14" s="252"/>
      <c r="E14" s="252"/>
      <c r="F14" s="247"/>
      <c r="G14" s="245" t="s">
        <v>8</v>
      </c>
      <c r="H14" s="243"/>
      <c r="I14" s="240"/>
      <c r="J14" s="237">
        <f t="shared" ref="J14:J16" si="2">I14*$J$7</f>
        <v>0</v>
      </c>
      <c r="K14" s="97"/>
      <c r="L14" s="255"/>
      <c r="M14" s="237">
        <f t="shared" ref="M14" si="3">SUM(J14:L15)</f>
        <v>0</v>
      </c>
      <c r="N14" s="252"/>
      <c r="O14" s="252"/>
    </row>
    <row r="15" spans="1:15" ht="37.5" customHeight="1" x14ac:dyDescent="0.15">
      <c r="A15" s="253"/>
      <c r="B15" s="102"/>
      <c r="C15" s="102"/>
      <c r="D15" s="253"/>
      <c r="E15" s="253"/>
      <c r="F15" s="248"/>
      <c r="G15" s="246"/>
      <c r="H15" s="244"/>
      <c r="I15" s="242"/>
      <c r="J15" s="239"/>
      <c r="K15" s="103"/>
      <c r="L15" s="257"/>
      <c r="M15" s="239"/>
      <c r="N15" s="253"/>
      <c r="O15" s="253"/>
    </row>
    <row r="16" spans="1:15" ht="37.5" customHeight="1" x14ac:dyDescent="0.15">
      <c r="A16" s="252"/>
      <c r="B16" s="100"/>
      <c r="C16" s="100"/>
      <c r="D16" s="252"/>
      <c r="E16" s="252"/>
      <c r="F16" s="247"/>
      <c r="G16" s="245" t="s">
        <v>8</v>
      </c>
      <c r="H16" s="243"/>
      <c r="I16" s="240"/>
      <c r="J16" s="237">
        <f t="shared" si="2"/>
        <v>0</v>
      </c>
      <c r="K16" s="101"/>
      <c r="L16" s="255"/>
      <c r="M16" s="237">
        <f>SUM(J16:L17)</f>
        <v>0</v>
      </c>
      <c r="N16" s="252"/>
      <c r="O16" s="252"/>
    </row>
    <row r="17" spans="1:15" ht="37.5" customHeight="1" thickBot="1" x14ac:dyDescent="0.2">
      <c r="A17" s="254"/>
      <c r="B17" s="98"/>
      <c r="C17" s="98"/>
      <c r="D17" s="254"/>
      <c r="E17" s="254"/>
      <c r="F17" s="251"/>
      <c r="G17" s="250"/>
      <c r="H17" s="249"/>
      <c r="I17" s="241"/>
      <c r="J17" s="238"/>
      <c r="K17" s="99"/>
      <c r="L17" s="256"/>
      <c r="M17" s="239"/>
      <c r="N17" s="254"/>
      <c r="O17" s="254"/>
    </row>
    <row r="18" spans="1:15" ht="38.25" customHeight="1" thickTop="1" x14ac:dyDescent="0.15">
      <c r="A18" s="263" t="s">
        <v>13</v>
      </c>
      <c r="B18" s="264"/>
      <c r="C18" s="264"/>
      <c r="D18" s="264"/>
      <c r="E18" s="265"/>
      <c r="F18" s="84"/>
      <c r="G18" s="85"/>
      <c r="H18" s="86"/>
      <c r="I18" s="87">
        <f>SUM(I8:I17)</f>
        <v>0</v>
      </c>
      <c r="J18" s="87">
        <f>SUM(J8:J17)</f>
        <v>0</v>
      </c>
      <c r="K18" s="87">
        <f>SUM(K8:K17)</f>
        <v>0</v>
      </c>
      <c r="L18" s="87">
        <f>SUM(L8:L17)</f>
        <v>0</v>
      </c>
      <c r="M18" s="87">
        <f>SUM(M8:M17)</f>
        <v>0</v>
      </c>
      <c r="N18" s="88"/>
      <c r="O18" s="88"/>
    </row>
  </sheetData>
  <mergeCells count="79">
    <mergeCell ref="A18:E18"/>
    <mergeCell ref="E1:M1"/>
    <mergeCell ref="A2:O2"/>
    <mergeCell ref="F4:L4"/>
    <mergeCell ref="A5:A7"/>
    <mergeCell ref="B5:B7"/>
    <mergeCell ref="C5:C7"/>
    <mergeCell ref="D5:D7"/>
    <mergeCell ref="E5:E7"/>
    <mergeCell ref="F5:J5"/>
    <mergeCell ref="L5:L7"/>
    <mergeCell ref="M5:M7"/>
    <mergeCell ref="N5:N7"/>
    <mergeCell ref="O5:O7"/>
    <mergeCell ref="A1:C1"/>
    <mergeCell ref="I6:I7"/>
    <mergeCell ref="F6:H6"/>
    <mergeCell ref="K5:K7"/>
    <mergeCell ref="A3:D3"/>
    <mergeCell ref="A8:A9"/>
    <mergeCell ref="A10:A11"/>
    <mergeCell ref="E10:E11"/>
    <mergeCell ref="D10:D11"/>
    <mergeCell ref="E8:E9"/>
    <mergeCell ref="D8:D9"/>
    <mergeCell ref="H8:H9"/>
    <mergeCell ref="G8:G9"/>
    <mergeCell ref="F8:F9"/>
    <mergeCell ref="A12:A13"/>
    <mergeCell ref="A14:A15"/>
    <mergeCell ref="A16:A17"/>
    <mergeCell ref="E16:E17"/>
    <mergeCell ref="D16:D17"/>
    <mergeCell ref="D14:D15"/>
    <mergeCell ref="E14:E15"/>
    <mergeCell ref="E12:E13"/>
    <mergeCell ref="D12:D13"/>
    <mergeCell ref="L16:L17"/>
    <mergeCell ref="L14:L15"/>
    <mergeCell ref="L12:L13"/>
    <mergeCell ref="L10:L11"/>
    <mergeCell ref="L8:L9"/>
    <mergeCell ref="O10:O11"/>
    <mergeCell ref="N10:N11"/>
    <mergeCell ref="O8:O9"/>
    <mergeCell ref="N8:N9"/>
    <mergeCell ref="M16:M17"/>
    <mergeCell ref="M14:M15"/>
    <mergeCell ref="M12:M13"/>
    <mergeCell ref="M10:M11"/>
    <mergeCell ref="M8:M9"/>
    <mergeCell ref="N16:N17"/>
    <mergeCell ref="O14:O15"/>
    <mergeCell ref="N14:N15"/>
    <mergeCell ref="O12:O13"/>
    <mergeCell ref="N12:N13"/>
    <mergeCell ref="O16:O17"/>
    <mergeCell ref="H16:H17"/>
    <mergeCell ref="G16:G17"/>
    <mergeCell ref="F16:F17"/>
    <mergeCell ref="H14:H15"/>
    <mergeCell ref="G14:G15"/>
    <mergeCell ref="F14:F15"/>
    <mergeCell ref="H12:H13"/>
    <mergeCell ref="G12:G13"/>
    <mergeCell ref="F12:F13"/>
    <mergeCell ref="H10:H11"/>
    <mergeCell ref="G10:G11"/>
    <mergeCell ref="F10:F11"/>
    <mergeCell ref="I16:I17"/>
    <mergeCell ref="I14:I15"/>
    <mergeCell ref="I12:I13"/>
    <mergeCell ref="I10:I11"/>
    <mergeCell ref="I8:I9"/>
    <mergeCell ref="J16:J17"/>
    <mergeCell ref="J14:J15"/>
    <mergeCell ref="J12:J13"/>
    <mergeCell ref="J10:J11"/>
    <mergeCell ref="J8:J9"/>
  </mergeCells>
  <phoneticPr fontId="2"/>
  <printOptions horizontalCentered="1"/>
  <pageMargins left="0.15748031496062992" right="0.19685039370078741" top="0.55118110236220474" bottom="0.19685039370078741" header="0.31496062992125984" footer="0.15748031496062992"/>
  <pageSetup paperSize="9" scale="98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B8AC-A220-46C6-A92D-02464F5EF6BD}">
  <sheetPr>
    <tabColor rgb="FF99CCFF"/>
    <pageSetUpPr fitToPage="1"/>
  </sheetPr>
  <dimension ref="A1:N18"/>
  <sheetViews>
    <sheetView view="pageBreakPreview" zoomScale="80" zoomScaleNormal="100" zoomScaleSheetLayoutView="80" workbookViewId="0">
      <selection activeCell="G21" sqref="G21"/>
    </sheetView>
  </sheetViews>
  <sheetFormatPr defaultRowHeight="24.95" customHeight="1" x14ac:dyDescent="0.15"/>
  <cols>
    <col min="1" max="2" width="5" style="79" customWidth="1"/>
    <col min="3" max="3" width="5" style="89" customWidth="1"/>
    <col min="4" max="4" width="16" style="89" customWidth="1"/>
    <col min="5" max="5" width="24.75" style="89" customWidth="1"/>
    <col min="6" max="6" width="6.25" style="79" customWidth="1"/>
    <col min="7" max="7" width="2.625" style="79" customWidth="1"/>
    <col min="8" max="8" width="6.25" style="79" customWidth="1"/>
    <col min="9" max="9" width="10.25" style="89" customWidth="1"/>
    <col min="10" max="10" width="10.25" style="79" customWidth="1"/>
    <col min="11" max="11" width="8.75" style="79" customWidth="1"/>
    <col min="12" max="12" width="9.625" style="79" customWidth="1"/>
    <col min="13" max="13" width="13.625" style="79" customWidth="1"/>
    <col min="14" max="14" width="20.625" style="79" customWidth="1"/>
    <col min="15" max="16384" width="9" style="79"/>
  </cols>
  <sheetData>
    <row r="1" spans="1:14" s="77" customFormat="1" ht="18.75" customHeight="1" x14ac:dyDescent="0.15">
      <c r="A1" s="282" t="s">
        <v>56</v>
      </c>
      <c r="B1" s="283"/>
      <c r="C1" s="284"/>
      <c r="E1" s="266"/>
      <c r="F1" s="266"/>
      <c r="G1" s="266"/>
      <c r="H1" s="266"/>
      <c r="I1" s="266"/>
      <c r="J1" s="266"/>
      <c r="K1" s="266"/>
      <c r="L1" s="266"/>
    </row>
    <row r="2" spans="1:14" s="77" customFormat="1" ht="24.95" customHeight="1" x14ac:dyDescent="0.15">
      <c r="A2" s="267" t="s">
        <v>45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 s="77" customFormat="1" ht="24.95" customHeight="1" x14ac:dyDescent="0.15">
      <c r="A3" s="262" t="s">
        <v>58</v>
      </c>
      <c r="B3" s="262"/>
      <c r="C3" s="262"/>
      <c r="D3" s="262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77" customFormat="1" ht="18.75" customHeight="1" x14ac:dyDescent="0.15">
      <c r="A4" s="23"/>
      <c r="B4" s="23"/>
      <c r="C4" s="23"/>
      <c r="D4" s="23"/>
      <c r="E4" s="78"/>
      <c r="F4" s="268"/>
      <c r="G4" s="268"/>
      <c r="H4" s="268"/>
      <c r="I4" s="268"/>
      <c r="J4" s="268"/>
      <c r="K4" s="268"/>
      <c r="L4" s="78"/>
      <c r="N4" s="78"/>
    </row>
    <row r="5" spans="1:14" ht="19.5" customHeight="1" x14ac:dyDescent="0.15">
      <c r="A5" s="269" t="s">
        <v>14</v>
      </c>
      <c r="B5" s="272" t="s">
        <v>9</v>
      </c>
      <c r="C5" s="272" t="s">
        <v>10</v>
      </c>
      <c r="D5" s="252" t="s">
        <v>64</v>
      </c>
      <c r="E5" s="252" t="s">
        <v>26</v>
      </c>
      <c r="F5" s="248" t="s">
        <v>59</v>
      </c>
      <c r="G5" s="246"/>
      <c r="H5" s="246"/>
      <c r="I5" s="244"/>
      <c r="J5" s="240" t="s">
        <v>44</v>
      </c>
      <c r="K5" s="276" t="s">
        <v>1</v>
      </c>
      <c r="L5" s="278" t="s">
        <v>46</v>
      </c>
      <c r="M5" s="281" t="s">
        <v>47</v>
      </c>
      <c r="N5" s="281" t="s">
        <v>65</v>
      </c>
    </row>
    <row r="6" spans="1:14" ht="15" customHeight="1" x14ac:dyDescent="0.15">
      <c r="A6" s="270"/>
      <c r="B6" s="272"/>
      <c r="C6" s="272"/>
      <c r="D6" s="271"/>
      <c r="E6" s="271"/>
      <c r="F6" s="258" t="s">
        <v>50</v>
      </c>
      <c r="G6" s="259"/>
      <c r="H6" s="260"/>
      <c r="I6" s="107" t="s">
        <v>61</v>
      </c>
      <c r="J6" s="261"/>
      <c r="K6" s="276"/>
      <c r="L6" s="279"/>
      <c r="M6" s="281"/>
      <c r="N6" s="281"/>
    </row>
    <row r="7" spans="1:14" ht="15" customHeight="1" x14ac:dyDescent="0.15">
      <c r="A7" s="271"/>
      <c r="B7" s="272"/>
      <c r="C7" s="272"/>
      <c r="D7" s="271"/>
      <c r="E7" s="253"/>
      <c r="F7" s="81" t="s">
        <v>57</v>
      </c>
      <c r="G7" s="82" t="s">
        <v>8</v>
      </c>
      <c r="H7" s="83" t="s">
        <v>52</v>
      </c>
      <c r="I7" s="96" t="s">
        <v>60</v>
      </c>
      <c r="J7" s="242"/>
      <c r="K7" s="277"/>
      <c r="L7" s="280"/>
      <c r="M7" s="272"/>
      <c r="N7" s="272"/>
    </row>
    <row r="8" spans="1:14" ht="37.5" customHeight="1" x14ac:dyDescent="0.15">
      <c r="A8" s="252"/>
      <c r="B8" s="90"/>
      <c r="C8" s="90"/>
      <c r="D8" s="252"/>
      <c r="E8" s="252"/>
      <c r="F8" s="247"/>
      <c r="G8" s="245" t="s">
        <v>8</v>
      </c>
      <c r="H8" s="243"/>
      <c r="I8" s="105"/>
      <c r="J8" s="105"/>
      <c r="K8" s="237"/>
      <c r="L8" s="287">
        <f>SUM(I8:K9)</f>
        <v>0</v>
      </c>
      <c r="M8" s="252"/>
      <c r="N8" s="252"/>
    </row>
    <row r="9" spans="1:14" ht="37.5" customHeight="1" x14ac:dyDescent="0.15">
      <c r="A9" s="253"/>
      <c r="B9" s="88"/>
      <c r="C9" s="88"/>
      <c r="D9" s="253"/>
      <c r="E9" s="253"/>
      <c r="F9" s="248"/>
      <c r="G9" s="246"/>
      <c r="H9" s="244"/>
      <c r="I9" s="106"/>
      <c r="J9" s="106"/>
      <c r="K9" s="239"/>
      <c r="L9" s="289"/>
      <c r="M9" s="253"/>
      <c r="N9" s="253"/>
    </row>
    <row r="10" spans="1:14" ht="37.5" customHeight="1" x14ac:dyDescent="0.15">
      <c r="A10" s="252"/>
      <c r="B10" s="90"/>
      <c r="C10" s="90"/>
      <c r="D10" s="252"/>
      <c r="E10" s="252"/>
      <c r="F10" s="247"/>
      <c r="G10" s="245" t="s">
        <v>8</v>
      </c>
      <c r="H10" s="243"/>
      <c r="I10" s="105"/>
      <c r="J10" s="105"/>
      <c r="K10" s="237"/>
      <c r="L10" s="287">
        <f>SUM(I10:K11)</f>
        <v>0</v>
      </c>
      <c r="M10" s="252"/>
      <c r="N10" s="252"/>
    </row>
    <row r="11" spans="1:14" ht="37.5" customHeight="1" x14ac:dyDescent="0.15">
      <c r="A11" s="253"/>
      <c r="B11" s="88"/>
      <c r="C11" s="88"/>
      <c r="D11" s="253"/>
      <c r="E11" s="253"/>
      <c r="F11" s="248"/>
      <c r="G11" s="246"/>
      <c r="H11" s="244"/>
      <c r="I11" s="106"/>
      <c r="J11" s="106"/>
      <c r="K11" s="239"/>
      <c r="L11" s="289"/>
      <c r="M11" s="253"/>
      <c r="N11" s="253"/>
    </row>
    <row r="12" spans="1:14" ht="37.5" customHeight="1" x14ac:dyDescent="0.15">
      <c r="A12" s="252"/>
      <c r="B12" s="90"/>
      <c r="C12" s="90"/>
      <c r="D12" s="252"/>
      <c r="E12" s="252"/>
      <c r="F12" s="247"/>
      <c r="G12" s="245" t="s">
        <v>8</v>
      </c>
      <c r="H12" s="243"/>
      <c r="I12" s="105"/>
      <c r="J12" s="105"/>
      <c r="K12" s="237"/>
      <c r="L12" s="287">
        <f>SUM(I12:K13)</f>
        <v>0</v>
      </c>
      <c r="M12" s="252"/>
      <c r="N12" s="252"/>
    </row>
    <row r="13" spans="1:14" ht="37.5" customHeight="1" x14ac:dyDescent="0.15">
      <c r="A13" s="253"/>
      <c r="B13" s="88"/>
      <c r="C13" s="88"/>
      <c r="D13" s="253"/>
      <c r="E13" s="253"/>
      <c r="F13" s="248"/>
      <c r="G13" s="246"/>
      <c r="H13" s="244"/>
      <c r="I13" s="106"/>
      <c r="J13" s="106"/>
      <c r="K13" s="239"/>
      <c r="L13" s="289"/>
      <c r="M13" s="253"/>
      <c r="N13" s="253"/>
    </row>
    <row r="14" spans="1:14" ht="37.5" customHeight="1" x14ac:dyDescent="0.15">
      <c r="A14" s="252"/>
      <c r="B14" s="90"/>
      <c r="C14" s="90"/>
      <c r="D14" s="252"/>
      <c r="E14" s="252"/>
      <c r="F14" s="247"/>
      <c r="G14" s="245" t="s">
        <v>8</v>
      </c>
      <c r="H14" s="243"/>
      <c r="I14" s="105"/>
      <c r="J14" s="105"/>
      <c r="K14" s="237"/>
      <c r="L14" s="287">
        <f t="shared" ref="L14" si="0">SUM(I14:K15)</f>
        <v>0</v>
      </c>
      <c r="M14" s="252"/>
      <c r="N14" s="252"/>
    </row>
    <row r="15" spans="1:14" ht="37.5" customHeight="1" x14ac:dyDescent="0.15">
      <c r="A15" s="253"/>
      <c r="B15" s="88"/>
      <c r="C15" s="88"/>
      <c r="D15" s="253"/>
      <c r="E15" s="253"/>
      <c r="F15" s="248"/>
      <c r="G15" s="246"/>
      <c r="H15" s="244"/>
      <c r="I15" s="106"/>
      <c r="J15" s="106"/>
      <c r="K15" s="239"/>
      <c r="L15" s="289"/>
      <c r="M15" s="253"/>
      <c r="N15" s="253"/>
    </row>
    <row r="16" spans="1:14" ht="37.5" customHeight="1" x14ac:dyDescent="0.15">
      <c r="A16" s="252"/>
      <c r="B16" s="90"/>
      <c r="C16" s="90"/>
      <c r="D16" s="252"/>
      <c r="E16" s="252"/>
      <c r="F16" s="247"/>
      <c r="G16" s="245" t="s">
        <v>8</v>
      </c>
      <c r="H16" s="243"/>
      <c r="I16" s="105"/>
      <c r="J16" s="105"/>
      <c r="K16" s="237"/>
      <c r="L16" s="287">
        <f t="shared" ref="L16" si="1">SUM(I16:K17)</f>
        <v>0</v>
      </c>
      <c r="M16" s="252"/>
      <c r="N16" s="252"/>
    </row>
    <row r="17" spans="1:14" ht="37.5" customHeight="1" thickBot="1" x14ac:dyDescent="0.2">
      <c r="A17" s="254"/>
      <c r="B17" s="91"/>
      <c r="C17" s="91"/>
      <c r="D17" s="254"/>
      <c r="E17" s="254"/>
      <c r="F17" s="251"/>
      <c r="G17" s="250"/>
      <c r="H17" s="249"/>
      <c r="I17" s="104"/>
      <c r="J17" s="104"/>
      <c r="K17" s="238"/>
      <c r="L17" s="288"/>
      <c r="M17" s="254"/>
      <c r="N17" s="254"/>
    </row>
    <row r="18" spans="1:14" ht="38.25" customHeight="1" thickTop="1" x14ac:dyDescent="0.15">
      <c r="A18" s="290" t="s">
        <v>13</v>
      </c>
      <c r="B18" s="291"/>
      <c r="C18" s="291"/>
      <c r="D18" s="291"/>
      <c r="E18" s="292"/>
      <c r="F18" s="92"/>
      <c r="G18" s="93"/>
      <c r="H18" s="94"/>
      <c r="I18" s="95">
        <f>SUM(I8:I17)</f>
        <v>0</v>
      </c>
      <c r="J18" s="95">
        <f>SUM(J8:J17)</f>
        <v>0</v>
      </c>
      <c r="K18" s="95">
        <f>SUM(K8:K17)</f>
        <v>0</v>
      </c>
      <c r="L18" s="95">
        <f>SUM(L8:L17)</f>
        <v>0</v>
      </c>
      <c r="M18" s="88"/>
      <c r="N18" s="88"/>
    </row>
  </sheetData>
  <mergeCells count="68">
    <mergeCell ref="A1:C1"/>
    <mergeCell ref="E1:L1"/>
    <mergeCell ref="A2:N2"/>
    <mergeCell ref="F4:K4"/>
    <mergeCell ref="A5:A7"/>
    <mergeCell ref="B5:B7"/>
    <mergeCell ref="C5:C7"/>
    <mergeCell ref="D5:D7"/>
    <mergeCell ref="E5:E7"/>
    <mergeCell ref="F5:I5"/>
    <mergeCell ref="J5:J7"/>
    <mergeCell ref="K5:K7"/>
    <mergeCell ref="L5:L7"/>
    <mergeCell ref="M5:M7"/>
    <mergeCell ref="N5:N7"/>
    <mergeCell ref="F6:H6"/>
    <mergeCell ref="H8:H9"/>
    <mergeCell ref="G8:G9"/>
    <mergeCell ref="A18:E18"/>
    <mergeCell ref="L10:L11"/>
    <mergeCell ref="M10:M11"/>
    <mergeCell ref="M12:M13"/>
    <mergeCell ref="M14:M15"/>
    <mergeCell ref="M16:M17"/>
    <mergeCell ref="A10:A11"/>
    <mergeCell ref="D10:D11"/>
    <mergeCell ref="E10:E11"/>
    <mergeCell ref="F10:F11"/>
    <mergeCell ref="D8:D9"/>
    <mergeCell ref="A8:A9"/>
    <mergeCell ref="E8:E9"/>
    <mergeCell ref="F8:F9"/>
    <mergeCell ref="N10:N11"/>
    <mergeCell ref="K8:K9"/>
    <mergeCell ref="L8:L9"/>
    <mergeCell ref="M8:M9"/>
    <mergeCell ref="N8:N9"/>
    <mergeCell ref="N12:N13"/>
    <mergeCell ref="A12:A13"/>
    <mergeCell ref="D12:D13"/>
    <mergeCell ref="E12:E13"/>
    <mergeCell ref="F12:F13"/>
    <mergeCell ref="N14:N15"/>
    <mergeCell ref="A14:A15"/>
    <mergeCell ref="D14:D15"/>
    <mergeCell ref="E14:E15"/>
    <mergeCell ref="F14:F15"/>
    <mergeCell ref="N16:N17"/>
    <mergeCell ref="A16:A17"/>
    <mergeCell ref="D16:D17"/>
    <mergeCell ref="E16:E17"/>
    <mergeCell ref="F16:F17"/>
    <mergeCell ref="A3:D3"/>
    <mergeCell ref="G16:G17"/>
    <mergeCell ref="H16:H17"/>
    <mergeCell ref="K16:K17"/>
    <mergeCell ref="L16:L17"/>
    <mergeCell ref="G14:G15"/>
    <mergeCell ref="H14:H15"/>
    <mergeCell ref="K14:K15"/>
    <mergeCell ref="L14:L15"/>
    <mergeCell ref="G12:G13"/>
    <mergeCell ref="H12:H13"/>
    <mergeCell ref="K12:K13"/>
    <mergeCell ref="L12:L13"/>
    <mergeCell ref="G10:G11"/>
    <mergeCell ref="H10:H11"/>
    <mergeCell ref="K10:K11"/>
  </mergeCells>
  <phoneticPr fontId="2"/>
  <printOptions horizontalCentered="1"/>
  <pageMargins left="0.15748031496062992" right="0.19685039370078741" top="0.55118110236220474" bottom="0.19685039370078741" header="0.31496062992125984" footer="0.15748031496062992"/>
  <pageSetup paperSize="9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EC7D-A894-4427-85D2-C9451C04A085}">
  <sheetPr>
    <tabColor rgb="FF99CCFF"/>
    <pageSetUpPr fitToPage="1"/>
  </sheetPr>
  <dimension ref="A1:O18"/>
  <sheetViews>
    <sheetView tabSelected="1" view="pageBreakPreview" zoomScale="80" zoomScaleNormal="100" zoomScaleSheetLayoutView="80" workbookViewId="0">
      <selection activeCell="G21" sqref="G21"/>
    </sheetView>
  </sheetViews>
  <sheetFormatPr defaultRowHeight="24.95" customHeight="1" x14ac:dyDescent="0.15"/>
  <cols>
    <col min="1" max="2" width="5" style="79" customWidth="1"/>
    <col min="3" max="3" width="5" style="89" customWidth="1"/>
    <col min="4" max="4" width="16" style="89" customWidth="1"/>
    <col min="5" max="5" width="24.75" style="89" customWidth="1"/>
    <col min="6" max="6" width="6.25" style="79" customWidth="1"/>
    <col min="7" max="7" width="2.625" style="79" customWidth="1"/>
    <col min="8" max="9" width="6.25" style="79" customWidth="1"/>
    <col min="10" max="10" width="11.125" style="79" customWidth="1"/>
    <col min="11" max="11" width="10.25" style="89" customWidth="1"/>
    <col min="12" max="12" width="10.25" style="79" customWidth="1"/>
    <col min="13" max="13" width="8.75" style="79" customWidth="1"/>
    <col min="14" max="14" width="9.625" style="79" customWidth="1"/>
    <col min="15" max="15" width="18.375" style="79" customWidth="1"/>
    <col min="16" max="16384" width="9" style="79"/>
  </cols>
  <sheetData>
    <row r="1" spans="1:15" s="77" customFormat="1" ht="18.75" customHeight="1" x14ac:dyDescent="0.15">
      <c r="A1" s="282" t="s">
        <v>56</v>
      </c>
      <c r="B1" s="283"/>
      <c r="C1" s="284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5" s="77" customFormat="1" ht="24.95" customHeight="1" x14ac:dyDescent="0.15">
      <c r="A2" s="267" t="s">
        <v>62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s="77" customFormat="1" ht="24.95" customHeight="1" x14ac:dyDescent="0.15">
      <c r="A3" s="108"/>
      <c r="B3" s="108"/>
      <c r="C3" s="108"/>
      <c r="D3" s="108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77" customFormat="1" ht="18.75" customHeight="1" x14ac:dyDescent="0.15">
      <c r="A4" s="23"/>
      <c r="B4" s="23"/>
      <c r="C4" s="23"/>
      <c r="D4" s="23"/>
      <c r="E4" s="78"/>
      <c r="F4" s="268"/>
      <c r="G4" s="268"/>
      <c r="H4" s="268"/>
      <c r="I4" s="268"/>
      <c r="J4" s="268"/>
      <c r="K4" s="268"/>
      <c r="L4" s="268"/>
      <c r="M4" s="268"/>
      <c r="N4" s="78"/>
    </row>
    <row r="5" spans="1:15" ht="19.5" customHeight="1" x14ac:dyDescent="0.15">
      <c r="A5" s="269" t="s">
        <v>14</v>
      </c>
      <c r="B5" s="272" t="s">
        <v>9</v>
      </c>
      <c r="C5" s="272" t="s">
        <v>10</v>
      </c>
      <c r="D5" s="252" t="s">
        <v>64</v>
      </c>
      <c r="E5" s="252" t="s">
        <v>26</v>
      </c>
      <c r="F5" s="248" t="s">
        <v>59</v>
      </c>
      <c r="G5" s="246"/>
      <c r="H5" s="246"/>
      <c r="I5" s="246"/>
      <c r="J5" s="246"/>
      <c r="K5" s="244"/>
      <c r="L5" s="240" t="s">
        <v>44</v>
      </c>
      <c r="M5" s="276" t="s">
        <v>1</v>
      </c>
      <c r="N5" s="278" t="s">
        <v>46</v>
      </c>
      <c r="O5" s="272" t="s">
        <v>63</v>
      </c>
    </row>
    <row r="6" spans="1:15" ht="15" customHeight="1" x14ac:dyDescent="0.15">
      <c r="A6" s="270"/>
      <c r="B6" s="272"/>
      <c r="C6" s="272"/>
      <c r="D6" s="271"/>
      <c r="E6" s="271"/>
      <c r="F6" s="258" t="s">
        <v>50</v>
      </c>
      <c r="G6" s="259"/>
      <c r="H6" s="260"/>
      <c r="I6" s="285" t="s">
        <v>12</v>
      </c>
      <c r="J6" s="80" t="s">
        <v>48</v>
      </c>
      <c r="K6" s="107" t="s">
        <v>61</v>
      </c>
      <c r="L6" s="261"/>
      <c r="M6" s="276"/>
      <c r="N6" s="279"/>
      <c r="O6" s="272"/>
    </row>
    <row r="7" spans="1:15" ht="15" customHeight="1" x14ac:dyDescent="0.15">
      <c r="A7" s="271"/>
      <c r="B7" s="272"/>
      <c r="C7" s="272"/>
      <c r="D7" s="271"/>
      <c r="E7" s="253"/>
      <c r="F7" s="81" t="s">
        <v>57</v>
      </c>
      <c r="G7" s="82" t="s">
        <v>8</v>
      </c>
      <c r="H7" s="83" t="s">
        <v>52</v>
      </c>
      <c r="I7" s="286"/>
      <c r="J7" s="76">
        <v>22</v>
      </c>
      <c r="K7" s="96" t="s">
        <v>60</v>
      </c>
      <c r="L7" s="242"/>
      <c r="M7" s="277"/>
      <c r="N7" s="280"/>
      <c r="O7" s="272"/>
    </row>
    <row r="8" spans="1:15" ht="37.5" customHeight="1" x14ac:dyDescent="0.15">
      <c r="A8" s="252"/>
      <c r="B8" s="90"/>
      <c r="C8" s="90"/>
      <c r="D8" s="252"/>
      <c r="E8" s="252"/>
      <c r="F8" s="247"/>
      <c r="G8" s="245" t="s">
        <v>8</v>
      </c>
      <c r="H8" s="243"/>
      <c r="I8" s="240"/>
      <c r="J8" s="293">
        <f>$I8*$J$7</f>
        <v>0</v>
      </c>
      <c r="K8" s="105"/>
      <c r="L8" s="105"/>
      <c r="M8" s="237"/>
      <c r="N8" s="287">
        <f>SUM(J8:M9)</f>
        <v>0</v>
      </c>
      <c r="O8" s="272"/>
    </row>
    <row r="9" spans="1:15" ht="37.5" customHeight="1" x14ac:dyDescent="0.15">
      <c r="A9" s="253"/>
      <c r="B9" s="88"/>
      <c r="C9" s="88"/>
      <c r="D9" s="253"/>
      <c r="E9" s="253"/>
      <c r="F9" s="248"/>
      <c r="G9" s="246"/>
      <c r="H9" s="244"/>
      <c r="I9" s="242"/>
      <c r="J9" s="294"/>
      <c r="K9" s="106"/>
      <c r="L9" s="106"/>
      <c r="M9" s="239"/>
      <c r="N9" s="289"/>
      <c r="O9" s="272"/>
    </row>
    <row r="10" spans="1:15" ht="37.5" customHeight="1" x14ac:dyDescent="0.15">
      <c r="A10" s="252"/>
      <c r="B10" s="90"/>
      <c r="C10" s="90"/>
      <c r="D10" s="252"/>
      <c r="E10" s="252"/>
      <c r="F10" s="247"/>
      <c r="G10" s="245" t="s">
        <v>8</v>
      </c>
      <c r="H10" s="243"/>
      <c r="I10" s="240"/>
      <c r="J10" s="293">
        <f>$I10*$J$7</f>
        <v>0</v>
      </c>
      <c r="K10" s="105"/>
      <c r="L10" s="105"/>
      <c r="M10" s="237"/>
      <c r="N10" s="287">
        <f t="shared" ref="N10" si="0">SUM(J10:M11)</f>
        <v>0</v>
      </c>
      <c r="O10" s="272"/>
    </row>
    <row r="11" spans="1:15" ht="37.5" customHeight="1" x14ac:dyDescent="0.15">
      <c r="A11" s="253"/>
      <c r="B11" s="88"/>
      <c r="C11" s="88"/>
      <c r="D11" s="253"/>
      <c r="E11" s="253"/>
      <c r="F11" s="248"/>
      <c r="G11" s="246"/>
      <c r="H11" s="244"/>
      <c r="I11" s="242"/>
      <c r="J11" s="294"/>
      <c r="K11" s="106"/>
      <c r="L11" s="106"/>
      <c r="M11" s="239"/>
      <c r="N11" s="289"/>
      <c r="O11" s="272"/>
    </row>
    <row r="12" spans="1:15" ht="37.5" customHeight="1" x14ac:dyDescent="0.15">
      <c r="A12" s="252"/>
      <c r="B12" s="90"/>
      <c r="C12" s="90"/>
      <c r="D12" s="252"/>
      <c r="E12" s="252"/>
      <c r="F12" s="247"/>
      <c r="G12" s="245" t="s">
        <v>8</v>
      </c>
      <c r="H12" s="243"/>
      <c r="I12" s="240"/>
      <c r="J12" s="293">
        <f>$I12*$J$7</f>
        <v>0</v>
      </c>
      <c r="K12" s="105"/>
      <c r="L12" s="105"/>
      <c r="M12" s="237"/>
      <c r="N12" s="287">
        <f t="shared" ref="N12" si="1">SUM(J12:M13)</f>
        <v>0</v>
      </c>
      <c r="O12" s="272"/>
    </row>
    <row r="13" spans="1:15" ht="37.5" customHeight="1" x14ac:dyDescent="0.15">
      <c r="A13" s="253"/>
      <c r="B13" s="88"/>
      <c r="C13" s="88"/>
      <c r="D13" s="253"/>
      <c r="E13" s="253"/>
      <c r="F13" s="248"/>
      <c r="G13" s="246"/>
      <c r="H13" s="244"/>
      <c r="I13" s="242"/>
      <c r="J13" s="294"/>
      <c r="K13" s="106"/>
      <c r="L13" s="106"/>
      <c r="M13" s="239"/>
      <c r="N13" s="289"/>
      <c r="O13" s="272"/>
    </row>
    <row r="14" spans="1:15" ht="37.5" customHeight="1" x14ac:dyDescent="0.15">
      <c r="A14" s="252"/>
      <c r="B14" s="90"/>
      <c r="C14" s="90"/>
      <c r="D14" s="252"/>
      <c r="E14" s="252"/>
      <c r="F14" s="247"/>
      <c r="G14" s="245" t="s">
        <v>8</v>
      </c>
      <c r="H14" s="243"/>
      <c r="I14" s="240"/>
      <c r="J14" s="293">
        <f>$I14*$J$7</f>
        <v>0</v>
      </c>
      <c r="K14" s="105"/>
      <c r="L14" s="105"/>
      <c r="M14" s="237"/>
      <c r="N14" s="287">
        <f t="shared" ref="N14" si="2">SUM(J14:M15)</f>
        <v>0</v>
      </c>
      <c r="O14" s="272"/>
    </row>
    <row r="15" spans="1:15" ht="37.5" customHeight="1" x14ac:dyDescent="0.15">
      <c r="A15" s="253"/>
      <c r="B15" s="88"/>
      <c r="C15" s="88"/>
      <c r="D15" s="253"/>
      <c r="E15" s="253"/>
      <c r="F15" s="248"/>
      <c r="G15" s="246"/>
      <c r="H15" s="244"/>
      <c r="I15" s="242"/>
      <c r="J15" s="294"/>
      <c r="K15" s="106"/>
      <c r="L15" s="106"/>
      <c r="M15" s="239"/>
      <c r="N15" s="289"/>
      <c r="O15" s="272"/>
    </row>
    <row r="16" spans="1:15" ht="37.5" customHeight="1" x14ac:dyDescent="0.15">
      <c r="A16" s="252"/>
      <c r="B16" s="90"/>
      <c r="C16" s="90"/>
      <c r="D16" s="252"/>
      <c r="E16" s="252"/>
      <c r="F16" s="247"/>
      <c r="G16" s="245" t="s">
        <v>8</v>
      </c>
      <c r="H16" s="243"/>
      <c r="I16" s="240"/>
      <c r="J16" s="293">
        <f>$I16*$J$7</f>
        <v>0</v>
      </c>
      <c r="K16" s="105"/>
      <c r="L16" s="105"/>
      <c r="M16" s="237"/>
      <c r="N16" s="287">
        <f t="shared" ref="N16" si="3">SUM(J16:M17)</f>
        <v>0</v>
      </c>
      <c r="O16" s="272"/>
    </row>
    <row r="17" spans="1:15" ht="37.5" customHeight="1" thickBot="1" x14ac:dyDescent="0.2">
      <c r="A17" s="254"/>
      <c r="B17" s="91"/>
      <c r="C17" s="91"/>
      <c r="D17" s="254"/>
      <c r="E17" s="254"/>
      <c r="F17" s="251"/>
      <c r="G17" s="250"/>
      <c r="H17" s="249"/>
      <c r="I17" s="241"/>
      <c r="J17" s="295"/>
      <c r="K17" s="104"/>
      <c r="L17" s="104"/>
      <c r="M17" s="238"/>
      <c r="N17" s="288"/>
      <c r="O17" s="296"/>
    </row>
    <row r="18" spans="1:15" ht="38.25" customHeight="1" thickTop="1" x14ac:dyDescent="0.15">
      <c r="A18" s="290" t="s">
        <v>13</v>
      </c>
      <c r="B18" s="291"/>
      <c r="C18" s="291"/>
      <c r="D18" s="291"/>
      <c r="E18" s="292"/>
      <c r="F18" s="92"/>
      <c r="G18" s="93"/>
      <c r="H18" s="94"/>
      <c r="I18" s="94"/>
      <c r="J18" s="94"/>
      <c r="K18" s="95">
        <f>SUM(K8:K17)</f>
        <v>0</v>
      </c>
      <c r="L18" s="95">
        <f>SUM(L8:L17)</f>
        <v>0</v>
      </c>
      <c r="M18" s="95">
        <f>SUM(M8:M17)</f>
        <v>0</v>
      </c>
      <c r="N18" s="95">
        <f>SUM(N8:N17)</f>
        <v>0</v>
      </c>
      <c r="O18" s="88"/>
    </row>
  </sheetData>
  <mergeCells count="72">
    <mergeCell ref="I8:I9"/>
    <mergeCell ref="J8:J9"/>
    <mergeCell ref="I10:I11"/>
    <mergeCell ref="J10:J11"/>
    <mergeCell ref="I12:I13"/>
    <mergeCell ref="J12:J13"/>
    <mergeCell ref="O8:O9"/>
    <mergeCell ref="O10:O11"/>
    <mergeCell ref="O12:O13"/>
    <mergeCell ref="O14:O15"/>
    <mergeCell ref="O16:O17"/>
    <mergeCell ref="M16:M17"/>
    <mergeCell ref="N16:N17"/>
    <mergeCell ref="A18:E18"/>
    <mergeCell ref="M14:M15"/>
    <mergeCell ref="N14:N15"/>
    <mergeCell ref="A16:A17"/>
    <mergeCell ref="D16:D17"/>
    <mergeCell ref="E16:E17"/>
    <mergeCell ref="F16:F17"/>
    <mergeCell ref="G16:G17"/>
    <mergeCell ref="H16:H17"/>
    <mergeCell ref="I14:I15"/>
    <mergeCell ref="J14:J15"/>
    <mergeCell ref="I16:I17"/>
    <mergeCell ref="J16:J17"/>
    <mergeCell ref="H12:H13"/>
    <mergeCell ref="M12:M13"/>
    <mergeCell ref="N12:N13"/>
    <mergeCell ref="A14:A15"/>
    <mergeCell ref="D14:D15"/>
    <mergeCell ref="E14:E15"/>
    <mergeCell ref="F14:F15"/>
    <mergeCell ref="G14:G15"/>
    <mergeCell ref="H14:H15"/>
    <mergeCell ref="A12:A13"/>
    <mergeCell ref="D12:D13"/>
    <mergeCell ref="E12:E13"/>
    <mergeCell ref="F12:F13"/>
    <mergeCell ref="G12:G13"/>
    <mergeCell ref="M8:M9"/>
    <mergeCell ref="N8:N9"/>
    <mergeCell ref="A10:A11"/>
    <mergeCell ref="D10:D11"/>
    <mergeCell ref="E10:E11"/>
    <mergeCell ref="F10:F11"/>
    <mergeCell ref="G10:G11"/>
    <mergeCell ref="H10:H11"/>
    <mergeCell ref="A8:A9"/>
    <mergeCell ref="D8:D9"/>
    <mergeCell ref="E8:E9"/>
    <mergeCell ref="F8:F9"/>
    <mergeCell ref="G8:G9"/>
    <mergeCell ref="H8:H9"/>
    <mergeCell ref="M10:M11"/>
    <mergeCell ref="N10:N11"/>
    <mergeCell ref="A1:C1"/>
    <mergeCell ref="E1:N1"/>
    <mergeCell ref="F4:M4"/>
    <mergeCell ref="A2:O2"/>
    <mergeCell ref="F5:K5"/>
    <mergeCell ref="L5:L7"/>
    <mergeCell ref="M5:M7"/>
    <mergeCell ref="N5:N7"/>
    <mergeCell ref="F6:H6"/>
    <mergeCell ref="I6:I7"/>
    <mergeCell ref="O5:O7"/>
    <mergeCell ref="A5:A7"/>
    <mergeCell ref="B5:B7"/>
    <mergeCell ref="C5:C7"/>
    <mergeCell ref="D5:D7"/>
    <mergeCell ref="E5:E7"/>
  </mergeCells>
  <phoneticPr fontId="2"/>
  <printOptions horizontalCentered="1"/>
  <pageMargins left="0.15748031496062992" right="0.19685039370078741" top="0.55118110236220474" bottom="0.19685039370078741" header="0.31496062992125984" footer="0.15748031496062992"/>
  <pageSetup paperSize="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参考様式_謝金・旅費計算書兼受領書</vt:lpstr>
      <vt:lpstr>参考様式_旅費計算書兼受領書（公共交通・車・宿泊）</vt:lpstr>
      <vt:lpstr>参考様式_旅費計算書兼受領書（自家用車_km×単価）</vt:lpstr>
      <vt:lpstr>参考様式_旅費計算書兼受領書（自家用車_ガソリン代）</vt:lpstr>
      <vt:lpstr>参考様式_旅費計算書</vt:lpstr>
      <vt:lpstr>参考様式_謝金・旅費計算書兼受領書!Print_Area</vt:lpstr>
      <vt:lpstr>参考様式_旅費計算書!Print_Area</vt:lpstr>
      <vt:lpstr>'参考様式_旅費計算書兼受領書（公共交通・車・宿泊）'!Print_Area</vt:lpstr>
      <vt:lpstr>'参考様式_旅費計算書兼受領書（自家用車_km×単価）'!Print_Area</vt:lpstr>
      <vt:lpstr>'参考様式_旅費計算書兼受領書（自家用車_ガソリン代）'!Print_Area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Kyougi3</cp:lastModifiedBy>
  <cp:lastPrinted>2026-03-31T23:01:59Z</cp:lastPrinted>
  <dcterms:created xsi:type="dcterms:W3CDTF">2002-04-19T02:55:19Z</dcterms:created>
  <dcterms:modified xsi:type="dcterms:W3CDTF">2026-03-31T23:02:05Z</dcterms:modified>
</cp:coreProperties>
</file>