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ts-wx\share\競技スポーツ課\２ 競技水準向上対策事業\令和5年度\★競技水準向上対策事業＜手引き・様式＞\原本\"/>
    </mc:Choice>
  </mc:AlternateContent>
  <xr:revisionPtr revIDLastSave="0" documentId="13_ncr:1_{74EF7809-34AC-48C1-B2B5-B4AECA9ED179}" xr6:coauthVersionLast="47" xr6:coauthVersionMax="47" xr10:uidLastSave="{00000000-0000-0000-0000-000000000000}"/>
  <bookViews>
    <workbookView xWindow="0" yWindow="3645" windowWidth="15330" windowHeight="10890" firstSheet="6" activeTab="7" xr2:uid="{00000000-000D-0000-FFFF-FFFF00000000}"/>
  </bookViews>
  <sheets>
    <sheet name="様式第1号交付申請書" sheetId="8" r:id="rId1"/>
    <sheet name="様式第2号-1事業計画書兼報告書" sheetId="14" r:id="rId2"/>
    <sheet name="様式第2号-2事業計画書兼報告書(定期)" sheetId="17" r:id="rId3"/>
    <sheet name="様式第２号-3収支予算書" sheetId="2" r:id="rId4"/>
    <sheet name="様式第2号-4収支予算書(集計表)" sheetId="10" r:id="rId5"/>
    <sheet name="様式第2号‐5競技用消耗品購入申請書" sheetId="9" r:id="rId6"/>
    <sheet name="様式第３号事業対象者名簿" sheetId="15" r:id="rId7"/>
    <sheet name="様式第4号概算払請求書" sheetId="13" r:id="rId8"/>
    <sheet name="様式第５号変更交付申請書" sheetId="18" r:id="rId9"/>
    <sheet name="第５号‐１（変更収支予算）" sheetId="19" r:id="rId10"/>
    <sheet name="様式第５号-2対象種別補助金額変更申請書（国体強化）" sheetId="24" r:id="rId11"/>
    <sheet name="様式第6号実績報告書" sheetId="20" r:id="rId12"/>
    <sheet name="様式第6号-1収支決算書(集計表)" sheetId="21" r:id="rId13"/>
    <sheet name="様式第6号-2収支決算書" sheetId="22" r:id="rId14"/>
    <sheet name="競技団体名・競技種目・種別・事業名・実施内容" sheetId="3" r:id="rId15"/>
  </sheets>
  <definedNames>
    <definedName name="_xlnm.Print_Area" localSheetId="0">様式第1号交付申請書!$A$1:$I$38</definedName>
    <definedName name="_xlnm.Print_Area" localSheetId="1">'様式第2号-1事業計画書兼報告書'!$A$1:$J$46</definedName>
    <definedName name="_xlnm.Print_Area" localSheetId="2">'様式第2号-2事業計画書兼報告書(定期)'!$A$1:$G$42</definedName>
    <definedName name="_xlnm.Print_Area" localSheetId="3">'様式第２号-3収支予算書'!$F$1:$AD$33</definedName>
    <definedName name="_xlnm.Print_Area" localSheetId="4">'様式第2号-4収支予算書(集計表)'!$A$1:$O$24</definedName>
    <definedName name="_xlnm.Print_Area" localSheetId="5">様式第2号‐5競技用消耗品購入申請書!$A$1:$H$41</definedName>
    <definedName name="_xlnm.Print_Area" localSheetId="6">様式第３号事業対象者名簿!$A$1:$P$45</definedName>
    <definedName name="_xlnm.Print_Area" localSheetId="7">様式第4号概算払請求書!$A$1:$I$36</definedName>
    <definedName name="_xlnm.Print_Area" localSheetId="10">'様式第５号-2対象種別補助金額変更申請書（国体強化）'!$A$1:$J$34</definedName>
    <definedName name="_xlnm.Print_Area" localSheetId="8">様式第５号変更交付申請書!$A$1:$I$36</definedName>
    <definedName name="_xlnm.Print_Area" localSheetId="12">'様式第6号-1収支決算書(集計表)'!$A$1:$O$24</definedName>
    <definedName name="_xlnm.Print_Area" localSheetId="13">'様式第6号-2収支決算書'!$F$1:$AD$33</definedName>
    <definedName name="_xlnm.Print_Area" localSheetId="11">様式第6号実績報告書!$A$1:$I$44</definedName>
    <definedName name="_xlnm.Print_Titles" localSheetId="1">'様式第2号-1事業計画書兼報告書'!$1:$8</definedName>
    <definedName name="_xlnm.Print_Titles" localSheetId="3">'様式第２号-3収支予算書'!$4:$11</definedName>
    <definedName name="_xlnm.Print_Titles" localSheetId="13">'様式第6号-2収支決算書'!$4:$11</definedName>
  </definedNames>
  <calcPr calcId="191029"/>
</workbook>
</file>

<file path=xl/calcChain.xml><?xml version="1.0" encoding="utf-8"?>
<calcChain xmlns="http://schemas.openxmlformats.org/spreadsheetml/2006/main">
  <c r="AC32" i="22" l="1"/>
  <c r="AB32" i="22"/>
  <c r="AA32" i="22"/>
  <c r="Z32" i="22"/>
  <c r="Y32" i="22"/>
  <c r="X32" i="22"/>
  <c r="W32" i="22"/>
  <c r="T32" i="22"/>
  <c r="S32" i="22"/>
  <c r="V32" i="22" s="1"/>
  <c r="R32" i="22"/>
  <c r="Q32" i="22"/>
  <c r="P32" i="22"/>
  <c r="O32" i="22"/>
  <c r="N32" i="22"/>
  <c r="AD31" i="22"/>
  <c r="V31" i="22"/>
  <c r="AE31" i="22" s="1"/>
  <c r="E31" i="22"/>
  <c r="D31" i="22"/>
  <c r="C31" i="22"/>
  <c r="AE30" i="22"/>
  <c r="AD30" i="22"/>
  <c r="V30" i="22"/>
  <c r="E30" i="22"/>
  <c r="D30" i="22"/>
  <c r="C30" i="22"/>
  <c r="AE29" i="22"/>
  <c r="AD29" i="22"/>
  <c r="V29" i="22"/>
  <c r="E29" i="22"/>
  <c r="D29" i="22"/>
  <c r="C29" i="22"/>
  <c r="AE28" i="22"/>
  <c r="AD28" i="22"/>
  <c r="V28" i="22"/>
  <c r="E28" i="22"/>
  <c r="D28" i="22"/>
  <c r="C28" i="22"/>
  <c r="AE27" i="22"/>
  <c r="AD27" i="22"/>
  <c r="V27" i="22"/>
  <c r="E27" i="22"/>
  <c r="D27" i="22"/>
  <c r="C27" i="22"/>
  <c r="AE26" i="22"/>
  <c r="AD26" i="22"/>
  <c r="V26" i="22"/>
  <c r="E26" i="22"/>
  <c r="D26" i="22"/>
  <c r="C26" i="22"/>
  <c r="AE25" i="22"/>
  <c r="AD25" i="22"/>
  <c r="V25" i="22"/>
  <c r="E25" i="22"/>
  <c r="D25" i="22"/>
  <c r="C25" i="22"/>
  <c r="AE24" i="22"/>
  <c r="AD24" i="22"/>
  <c r="V24" i="22"/>
  <c r="E24" i="22"/>
  <c r="D24" i="22"/>
  <c r="C24" i="22"/>
  <c r="AE23" i="22"/>
  <c r="AD23" i="22"/>
  <c r="V23" i="22"/>
  <c r="E23" i="22"/>
  <c r="D23" i="22"/>
  <c r="C23" i="22"/>
  <c r="AE22" i="22"/>
  <c r="AD22" i="22"/>
  <c r="V22" i="22"/>
  <c r="E22" i="22"/>
  <c r="D22" i="22"/>
  <c r="C22" i="22"/>
  <c r="AE21" i="22"/>
  <c r="AD21" i="22"/>
  <c r="V21" i="22"/>
  <c r="E21" i="22"/>
  <c r="D21" i="22"/>
  <c r="C21" i="22"/>
  <c r="AE20" i="22"/>
  <c r="AD20" i="22"/>
  <c r="V20" i="22"/>
  <c r="E20" i="22"/>
  <c r="D20" i="22"/>
  <c r="C20" i="22"/>
  <c r="AE19" i="22"/>
  <c r="AD19" i="22"/>
  <c r="V19" i="22"/>
  <c r="E19" i="22"/>
  <c r="D19" i="22"/>
  <c r="C19" i="22"/>
  <c r="AE18" i="22"/>
  <c r="AD18" i="22"/>
  <c r="V18" i="22"/>
  <c r="E18" i="22"/>
  <c r="D18" i="22"/>
  <c r="C18" i="22"/>
  <c r="AE17" i="22"/>
  <c r="AD17" i="22"/>
  <c r="V17" i="22"/>
  <c r="E17" i="22"/>
  <c r="D17" i="22"/>
  <c r="C17" i="22"/>
  <c r="AE16" i="22"/>
  <c r="AD16" i="22"/>
  <c r="V16" i="22"/>
  <c r="E16" i="22"/>
  <c r="D16" i="22"/>
  <c r="C16" i="22"/>
  <c r="AE15" i="22"/>
  <c r="AD15" i="22"/>
  <c r="V15" i="22"/>
  <c r="E15" i="22"/>
  <c r="D15" i="22"/>
  <c r="C15" i="22"/>
  <c r="AE14" i="22"/>
  <c r="AD14" i="22"/>
  <c r="V14" i="22"/>
  <c r="E14" i="22"/>
  <c r="D14" i="22"/>
  <c r="C14" i="22"/>
  <c r="AE13" i="22"/>
  <c r="AD13" i="22"/>
  <c r="V13" i="22"/>
  <c r="E13" i="22"/>
  <c r="D13" i="22"/>
  <c r="C13" i="22"/>
  <c r="AE12" i="22"/>
  <c r="AD12" i="22"/>
  <c r="AD32" i="22" s="1"/>
  <c r="V12" i="22"/>
  <c r="E12" i="22"/>
  <c r="D12" i="22"/>
  <c r="C12" i="22"/>
  <c r="N24" i="21"/>
  <c r="M24" i="21"/>
  <c r="L24" i="21"/>
  <c r="K24" i="21"/>
  <c r="J24" i="21"/>
  <c r="I24" i="21"/>
  <c r="H24" i="21"/>
  <c r="F24" i="21"/>
  <c r="E24" i="21"/>
  <c r="D24" i="21"/>
  <c r="C24" i="21"/>
  <c r="O23" i="21"/>
  <c r="G23" i="21"/>
  <c r="P23" i="21" s="1"/>
  <c r="O22" i="21"/>
  <c r="P22" i="21" s="1"/>
  <c r="G22" i="21"/>
  <c r="O21" i="21"/>
  <c r="G21" i="21"/>
  <c r="P21" i="21" s="1"/>
  <c r="O20" i="21"/>
  <c r="P20" i="21" s="1"/>
  <c r="G20" i="21"/>
  <c r="O19" i="21"/>
  <c r="G19" i="21"/>
  <c r="P19" i="21" s="1"/>
  <c r="O18" i="21"/>
  <c r="P18" i="21" s="1"/>
  <c r="G18" i="21"/>
  <c r="O17" i="21"/>
  <c r="G17" i="21"/>
  <c r="P17" i="21" s="1"/>
  <c r="O16" i="21"/>
  <c r="P16" i="21" s="1"/>
  <c r="G16" i="21"/>
  <c r="O15" i="21"/>
  <c r="G15" i="21"/>
  <c r="P15" i="21" s="1"/>
  <c r="O14" i="21"/>
  <c r="P14" i="21" s="1"/>
  <c r="G14" i="21"/>
  <c r="O13" i="21"/>
  <c r="G13" i="21"/>
  <c r="P13" i="21" s="1"/>
  <c r="O12" i="21"/>
  <c r="P12" i="21" s="1"/>
  <c r="G12" i="21"/>
  <c r="O11" i="21"/>
  <c r="G11" i="21"/>
  <c r="P11" i="21" s="1"/>
  <c r="O10" i="21"/>
  <c r="P10" i="21" s="1"/>
  <c r="G10" i="21"/>
  <c r="O9" i="21"/>
  <c r="G9" i="21"/>
  <c r="P9" i="21" s="1"/>
  <c r="O8" i="21"/>
  <c r="P8" i="21" s="1"/>
  <c r="G8" i="21"/>
  <c r="AE32" i="22" l="1"/>
  <c r="O24" i="21"/>
  <c r="G24" i="21"/>
  <c r="C21" i="19"/>
  <c r="B21" i="19"/>
  <c r="C10" i="19"/>
  <c r="B10" i="19"/>
  <c r="P24" i="21" l="1"/>
  <c r="Q32" i="2"/>
  <c r="P32" i="2"/>
  <c r="O32" i="2"/>
  <c r="N32" i="2"/>
  <c r="AD13" i="2" l="1"/>
  <c r="V15" i="2"/>
  <c r="V31" i="2"/>
  <c r="V30" i="2"/>
  <c r="V29" i="2"/>
  <c r="V28" i="2"/>
  <c r="V27" i="2"/>
  <c r="V26" i="2"/>
  <c r="V25" i="2"/>
  <c r="V24" i="2"/>
  <c r="V23" i="2"/>
  <c r="V22" i="2"/>
  <c r="V21" i="2"/>
  <c r="V20" i="2"/>
  <c r="V19" i="2"/>
  <c r="V18" i="2"/>
  <c r="V17" i="2"/>
  <c r="V16" i="2"/>
  <c r="V14" i="2"/>
  <c r="V13" i="2"/>
  <c r="V12" i="2"/>
  <c r="G14" i="15"/>
  <c r="G44" i="15"/>
  <c r="P44" i="15"/>
  <c r="O44" i="15"/>
  <c r="N44" i="15"/>
  <c r="M44" i="15"/>
  <c r="L44" i="15"/>
  <c r="K44" i="15"/>
  <c r="J44" i="15"/>
  <c r="I44" i="15"/>
  <c r="H44" i="15"/>
  <c r="P14" i="15"/>
  <c r="O14" i="15"/>
  <c r="N14" i="15"/>
  <c r="M14" i="15"/>
  <c r="L14" i="15"/>
  <c r="K14" i="15"/>
  <c r="J14" i="15"/>
  <c r="I14" i="15"/>
  <c r="H14" i="15"/>
  <c r="G26" i="9"/>
  <c r="G24" i="9"/>
  <c r="G22" i="9"/>
  <c r="G20" i="9"/>
  <c r="G18" i="9"/>
  <c r="G16" i="9"/>
  <c r="G14" i="9"/>
  <c r="G12" i="9"/>
  <c r="G10" i="9"/>
  <c r="F28" i="9" l="1"/>
  <c r="C24" i="10" l="1"/>
  <c r="O15" i="10"/>
  <c r="G15" i="10"/>
  <c r="O14" i="10"/>
  <c r="G14" i="10"/>
  <c r="O13" i="10"/>
  <c r="G13" i="10"/>
  <c r="P13" i="10" s="1"/>
  <c r="O12" i="10"/>
  <c r="G12" i="10"/>
  <c r="I24" i="10"/>
  <c r="N24" i="10"/>
  <c r="M24" i="10"/>
  <c r="L24" i="10"/>
  <c r="K24" i="10"/>
  <c r="J24" i="10"/>
  <c r="H24" i="10"/>
  <c r="F24" i="10"/>
  <c r="E24" i="10"/>
  <c r="D24" i="10"/>
  <c r="O8" i="10"/>
  <c r="O9" i="10"/>
  <c r="O10" i="10"/>
  <c r="O11" i="10"/>
  <c r="G8" i="10"/>
  <c r="G9" i="10"/>
  <c r="G10" i="10"/>
  <c r="G11" i="10"/>
  <c r="O19" i="10"/>
  <c r="G19" i="10"/>
  <c r="O18" i="10"/>
  <c r="G18" i="10"/>
  <c r="O17" i="10"/>
  <c r="G17" i="10"/>
  <c r="O16" i="10"/>
  <c r="G16" i="10"/>
  <c r="O23" i="10"/>
  <c r="G23" i="10"/>
  <c r="O22" i="10"/>
  <c r="G22" i="10"/>
  <c r="O21" i="10"/>
  <c r="G21" i="10"/>
  <c r="O20" i="10"/>
  <c r="G20" i="10"/>
  <c r="P15" i="10" l="1"/>
  <c r="P10" i="10"/>
  <c r="P19" i="10"/>
  <c r="P8" i="10"/>
  <c r="O24" i="10"/>
  <c r="P12" i="10"/>
  <c r="P20" i="10"/>
  <c r="P18" i="10"/>
  <c r="P11" i="10"/>
  <c r="P14" i="10"/>
  <c r="P9" i="10"/>
  <c r="G24" i="10"/>
  <c r="P16" i="10"/>
  <c r="P17" i="10"/>
  <c r="P22" i="10"/>
  <c r="P21" i="10"/>
  <c r="P23" i="10"/>
  <c r="P24" i="10" l="1"/>
  <c r="C31" i="2" l="1"/>
  <c r="D31" i="2" l="1"/>
  <c r="C13" i="2"/>
  <c r="D13" i="2"/>
  <c r="E13" i="2"/>
  <c r="C14" i="2"/>
  <c r="D14" i="2"/>
  <c r="E14" i="2"/>
  <c r="C15" i="2"/>
  <c r="D15" i="2"/>
  <c r="E15" i="2"/>
  <c r="C16" i="2"/>
  <c r="D16" i="2"/>
  <c r="E16" i="2"/>
  <c r="C17" i="2"/>
  <c r="D17" i="2"/>
  <c r="E17" i="2"/>
  <c r="C18" i="2"/>
  <c r="D18" i="2"/>
  <c r="E18" i="2"/>
  <c r="C19" i="2"/>
  <c r="D19" i="2"/>
  <c r="E19" i="2"/>
  <c r="C20" i="2"/>
  <c r="D20" i="2"/>
  <c r="E20" i="2"/>
  <c r="C21" i="2"/>
  <c r="D21" i="2"/>
  <c r="E21" i="2"/>
  <c r="C22" i="2"/>
  <c r="D22" i="2"/>
  <c r="E22" i="2"/>
  <c r="C23" i="2"/>
  <c r="D23" i="2"/>
  <c r="E23" i="2"/>
  <c r="C24" i="2"/>
  <c r="D24" i="2"/>
  <c r="E24" i="2"/>
  <c r="C25" i="2"/>
  <c r="D25" i="2"/>
  <c r="E25" i="2"/>
  <c r="C26" i="2"/>
  <c r="D26" i="2"/>
  <c r="E26" i="2"/>
  <c r="C27" i="2"/>
  <c r="D27" i="2"/>
  <c r="E27" i="2"/>
  <c r="C28" i="2"/>
  <c r="D28" i="2"/>
  <c r="E28" i="2"/>
  <c r="C29" i="2"/>
  <c r="D29" i="2"/>
  <c r="E29" i="2"/>
  <c r="C30" i="2"/>
  <c r="D30" i="2"/>
  <c r="E30" i="2"/>
  <c r="E31" i="2"/>
  <c r="E12" i="2"/>
  <c r="D12" i="2"/>
  <c r="C12" i="2"/>
  <c r="R32" i="2" l="1"/>
  <c r="AC32" i="2"/>
  <c r="AB32" i="2"/>
  <c r="AA32" i="2"/>
  <c r="Z32" i="2"/>
  <c r="Y32" i="2"/>
  <c r="X32" i="2"/>
  <c r="W32" i="2"/>
  <c r="T32" i="2"/>
  <c r="S32" i="2"/>
  <c r="V32" i="2" l="1"/>
  <c r="AD12" i="2"/>
  <c r="AE12" i="2" s="1"/>
  <c r="AD31" i="2"/>
  <c r="AD30" i="2"/>
  <c r="AD29" i="2"/>
  <c r="AD28" i="2"/>
  <c r="AD27" i="2"/>
  <c r="AD26" i="2"/>
  <c r="AD25" i="2"/>
  <c r="AD24" i="2"/>
  <c r="AD23" i="2"/>
  <c r="AD22" i="2"/>
  <c r="AD21" i="2"/>
  <c r="AD20" i="2"/>
  <c r="AD19" i="2"/>
  <c r="AD18" i="2"/>
  <c r="AD17" i="2"/>
  <c r="AD16" i="2"/>
  <c r="AD15" i="2"/>
  <c r="AD14" i="2"/>
  <c r="AE28" i="2" l="1"/>
  <c r="AE22" i="2"/>
  <c r="AE27" i="2"/>
  <c r="AE16" i="2"/>
  <c r="AE30" i="2"/>
  <c r="AE13" i="2"/>
  <c r="AE19" i="2"/>
  <c r="AE25" i="2"/>
  <c r="AE31" i="2"/>
  <c r="AE24" i="2"/>
  <c r="AE23" i="2"/>
  <c r="AE21" i="2"/>
  <c r="AE18" i="2"/>
  <c r="AE17" i="2"/>
  <c r="AE15" i="2"/>
  <c r="AE29" i="2"/>
  <c r="AE14" i="2"/>
  <c r="AE20" i="2"/>
  <c r="AE26" i="2"/>
  <c r="AD32" i="2"/>
  <c r="AE32" i="2" l="1"/>
</calcChain>
</file>

<file path=xl/sharedStrings.xml><?xml version="1.0" encoding="utf-8"?>
<sst xmlns="http://schemas.openxmlformats.org/spreadsheetml/2006/main" count="850" uniqueCount="359">
  <si>
    <t>競技団体負担</t>
    <rPh sb="0" eb="2">
      <t>キョウギ</t>
    </rPh>
    <rPh sb="2" eb="4">
      <t>ダンタイ</t>
    </rPh>
    <rPh sb="4" eb="6">
      <t>フタン</t>
    </rPh>
    <phoneticPr fontId="1"/>
  </si>
  <si>
    <t>個人負担</t>
    <rPh sb="0" eb="1">
      <t>コ</t>
    </rPh>
    <rPh sb="1" eb="2">
      <t>ジン</t>
    </rPh>
    <rPh sb="2" eb="4">
      <t>フタン</t>
    </rPh>
    <phoneticPr fontId="1"/>
  </si>
  <si>
    <t>報償費</t>
    <rPh sb="0" eb="2">
      <t>ホウショウ</t>
    </rPh>
    <rPh sb="2" eb="3">
      <t>ヒ</t>
    </rPh>
    <phoneticPr fontId="1"/>
  </si>
  <si>
    <t>交通費</t>
    <rPh sb="0" eb="3">
      <t>コウツウヒ</t>
    </rPh>
    <phoneticPr fontId="1"/>
  </si>
  <si>
    <t>宿泊費</t>
    <rPh sb="0" eb="3">
      <t>シュクハクヒ</t>
    </rPh>
    <phoneticPr fontId="1"/>
  </si>
  <si>
    <t>合計</t>
    <rPh sb="0" eb="2">
      <t>ゴウケイ</t>
    </rPh>
    <phoneticPr fontId="1"/>
  </si>
  <si>
    <t>期間</t>
    <rPh sb="0" eb="2">
      <t>キカン</t>
    </rPh>
    <phoneticPr fontId="1"/>
  </si>
  <si>
    <t>収入概算</t>
    <rPh sb="0" eb="2">
      <t>シュウニュウ</t>
    </rPh>
    <rPh sb="2" eb="4">
      <t>ガイサン</t>
    </rPh>
    <phoneticPr fontId="1"/>
  </si>
  <si>
    <t>支出概算</t>
    <rPh sb="0" eb="2">
      <t>シシュツ</t>
    </rPh>
    <rPh sb="2" eb="4">
      <t>ガイサン</t>
    </rPh>
    <phoneticPr fontId="1"/>
  </si>
  <si>
    <t>月</t>
    <rPh sb="0" eb="1">
      <t>ツキ</t>
    </rPh>
    <phoneticPr fontId="1"/>
  </si>
  <si>
    <t>日</t>
    <rPh sb="0" eb="1">
      <t>ヒ</t>
    </rPh>
    <phoneticPr fontId="1"/>
  </si>
  <si>
    <t>実施場所</t>
    <rPh sb="0" eb="2">
      <t>ジッシ</t>
    </rPh>
    <rPh sb="2" eb="4">
      <t>バショ</t>
    </rPh>
    <phoneticPr fontId="1"/>
  </si>
  <si>
    <t>選手</t>
    <rPh sb="0" eb="2">
      <t>センシュ</t>
    </rPh>
    <phoneticPr fontId="1"/>
  </si>
  <si>
    <t>指導者</t>
    <rPh sb="0" eb="3">
      <t>シドウシャ</t>
    </rPh>
    <phoneticPr fontId="1"/>
  </si>
  <si>
    <t>～</t>
    <phoneticPr fontId="1"/>
  </si>
  <si>
    <t>～</t>
    <phoneticPr fontId="1"/>
  </si>
  <si>
    <t>～</t>
    <phoneticPr fontId="1"/>
  </si>
  <si>
    <t>～</t>
    <phoneticPr fontId="1"/>
  </si>
  <si>
    <t>～</t>
    <phoneticPr fontId="1"/>
  </si>
  <si>
    <t>～</t>
    <phoneticPr fontId="1"/>
  </si>
  <si>
    <t>～</t>
    <phoneticPr fontId="1"/>
  </si>
  <si>
    <t>～</t>
    <phoneticPr fontId="1"/>
  </si>
  <si>
    <t>実施内容</t>
    <rPh sb="0" eb="2">
      <t>ジッシ</t>
    </rPh>
    <rPh sb="2" eb="4">
      <t>ナイヨウ</t>
    </rPh>
    <phoneticPr fontId="1"/>
  </si>
  <si>
    <t>事業
番号</t>
    <rPh sb="0" eb="2">
      <t>ジギョウ</t>
    </rPh>
    <rPh sb="3" eb="5">
      <t>バンゴウ</t>
    </rPh>
    <phoneticPr fontId="1"/>
  </si>
  <si>
    <t>青色のマスはドロップダウンリストになっています</t>
    <rPh sb="0" eb="2">
      <t>アオイロ</t>
    </rPh>
    <phoneticPr fontId="1"/>
  </si>
  <si>
    <t>消耗品費</t>
    <rPh sb="0" eb="4">
      <t>ショウモウヒンヒ</t>
    </rPh>
    <phoneticPr fontId="1"/>
  </si>
  <si>
    <t>会場使用料</t>
    <rPh sb="0" eb="2">
      <t>カイジョウ</t>
    </rPh>
    <rPh sb="2" eb="5">
      <t>シヨウリョウ</t>
    </rPh>
    <phoneticPr fontId="1"/>
  </si>
  <si>
    <t>一般財団法人新潟陸上競技協会</t>
  </si>
  <si>
    <t>1.県内強化練習会</t>
    <rPh sb="4" eb="6">
      <t>キョウカ</t>
    </rPh>
    <rPh sb="8" eb="9">
      <t>カイ</t>
    </rPh>
    <phoneticPr fontId="4"/>
  </si>
  <si>
    <t>一般財団法人新潟県水泳連盟</t>
  </si>
  <si>
    <t>2.県内強化合宿</t>
    <phoneticPr fontId="4"/>
  </si>
  <si>
    <t>一般社団法人新潟県サッカー協会</t>
  </si>
  <si>
    <t>3.県外強化練習会</t>
    <rPh sb="2" eb="4">
      <t>ケンガイ</t>
    </rPh>
    <rPh sb="4" eb="6">
      <t>キョウカ</t>
    </rPh>
    <rPh sb="6" eb="8">
      <t>レンシュウ</t>
    </rPh>
    <rPh sb="8" eb="9">
      <t>カイ</t>
    </rPh>
    <phoneticPr fontId="4"/>
  </si>
  <si>
    <t>新潟県テニス協会</t>
  </si>
  <si>
    <t>4.県外(海外)合宿</t>
    <phoneticPr fontId="4"/>
  </si>
  <si>
    <t>新潟県ボート協会</t>
  </si>
  <si>
    <t>5.外部講師による研修･講習会</t>
    <phoneticPr fontId="4"/>
  </si>
  <si>
    <t>新潟県ホッケー協会</t>
  </si>
  <si>
    <t>6.県外優秀チームを招へいして行う練習会･合宿</t>
    <phoneticPr fontId="4"/>
  </si>
  <si>
    <t>新潟県ボクシング連盟</t>
  </si>
  <si>
    <t>7.国際大会および全日本レベルの試合への参加</t>
    <phoneticPr fontId="4"/>
  </si>
  <si>
    <t>新潟県バレーボール協会</t>
  </si>
  <si>
    <t>8.国体強化に係る調査分析</t>
    <phoneticPr fontId="4"/>
  </si>
  <si>
    <t>新潟県体操協会</t>
  </si>
  <si>
    <t>9.北信越国民体育大会</t>
    <phoneticPr fontId="4"/>
  </si>
  <si>
    <t>一般財団法人新潟県バスケットボール協会</t>
  </si>
  <si>
    <t>10.国民体育大会</t>
    <phoneticPr fontId="4"/>
  </si>
  <si>
    <t>新潟県レスリング協会</t>
  </si>
  <si>
    <t>新潟県セーリング連盟</t>
  </si>
  <si>
    <t>新潟県ウエイトリフティング協会</t>
  </si>
  <si>
    <t>新潟県ハンドボール協会</t>
  </si>
  <si>
    <t>新潟県自転車競技連盟</t>
  </si>
  <si>
    <t>新潟県ソフトテニス連盟</t>
  </si>
  <si>
    <t>新潟県卓球連盟</t>
  </si>
  <si>
    <t>一般社団法人新潟県野球連盟</t>
  </si>
  <si>
    <t>新潟県相撲連盟</t>
  </si>
  <si>
    <t>新潟県馬術連盟</t>
  </si>
  <si>
    <t>新潟県フェンシング協会</t>
  </si>
  <si>
    <t>新潟県柔道連盟</t>
  </si>
  <si>
    <t>新潟県ソフトボール協会</t>
  </si>
  <si>
    <t>新潟県バドミントン協会</t>
  </si>
  <si>
    <t>新潟県弓道連盟</t>
  </si>
  <si>
    <t>新潟県ライフル射撃協会</t>
  </si>
  <si>
    <t>一般財団法人新潟県剣道連盟</t>
  </si>
  <si>
    <t>新潟県ラグビーフットボール協会</t>
  </si>
  <si>
    <t>新潟県山岳協会</t>
  </si>
  <si>
    <t>新潟県カヌー協会</t>
  </si>
  <si>
    <t>新潟県アーチェリー協会</t>
  </si>
  <si>
    <t>新潟県空手道連盟</t>
  </si>
  <si>
    <t>新潟県銃剣道連盟</t>
  </si>
  <si>
    <t>新潟県クレー射撃協会</t>
  </si>
  <si>
    <t>新潟県なぎなた連盟</t>
  </si>
  <si>
    <t>新潟県ボウリング連盟</t>
  </si>
  <si>
    <t>新潟県ゴルフ連盟</t>
  </si>
  <si>
    <t>新潟県トライアスロン連合</t>
  </si>
  <si>
    <t>公益財団法人新潟県スキー連盟</t>
  </si>
  <si>
    <t>新潟県スケート連盟</t>
  </si>
  <si>
    <t>新潟県アイスホッケー連盟</t>
  </si>
  <si>
    <t>新潟ジュニア育成事業</t>
    <rPh sb="0" eb="2">
      <t>ニイガタ</t>
    </rPh>
    <rPh sb="6" eb="10">
      <t>イクセイジギョウ</t>
    </rPh>
    <phoneticPr fontId="1"/>
  </si>
  <si>
    <t>国体強化事業</t>
    <rPh sb="0" eb="6">
      <t>コクタイキョウカジギョウ</t>
    </rPh>
    <phoneticPr fontId="1"/>
  </si>
  <si>
    <t>強化スタッフ支援事業</t>
    <rPh sb="0" eb="2">
      <t>キョウカ</t>
    </rPh>
    <rPh sb="6" eb="10">
      <t>シエンジギョウ</t>
    </rPh>
    <phoneticPr fontId="1"/>
  </si>
  <si>
    <t>競技団体名</t>
    <rPh sb="0" eb="5">
      <t>キョウギダンタイメイ</t>
    </rPh>
    <phoneticPr fontId="1"/>
  </si>
  <si>
    <t>実施内容</t>
    <rPh sb="0" eb="4">
      <t>ジッシナイヨウ</t>
    </rPh>
    <phoneticPr fontId="1"/>
  </si>
  <si>
    <t>事業名</t>
    <rPh sb="0" eb="3">
      <t>ジギョウメイ</t>
    </rPh>
    <phoneticPr fontId="1"/>
  </si>
  <si>
    <t>記載責任者名</t>
    <rPh sb="0" eb="5">
      <t>キサイセキニンシャ</t>
    </rPh>
    <rPh sb="5" eb="6">
      <t>メイ</t>
    </rPh>
    <phoneticPr fontId="1"/>
  </si>
  <si>
    <t>その他</t>
    <rPh sb="2" eb="3">
      <t>タ</t>
    </rPh>
    <phoneticPr fontId="1"/>
  </si>
  <si>
    <t>種別</t>
    <rPh sb="0" eb="2">
      <t>シュベツ</t>
    </rPh>
    <phoneticPr fontId="1"/>
  </si>
  <si>
    <t>競技・種目</t>
    <rPh sb="0" eb="2">
      <t>キョウギ</t>
    </rPh>
    <rPh sb="3" eb="5">
      <t>シュモク</t>
    </rPh>
    <phoneticPr fontId="1"/>
  </si>
  <si>
    <t>陸上</t>
    <rPh sb="0" eb="2">
      <t>リクジョウ</t>
    </rPh>
    <phoneticPr fontId="1"/>
  </si>
  <si>
    <t>水泳・競泳</t>
    <rPh sb="0" eb="2">
      <t>スイエイ</t>
    </rPh>
    <rPh sb="3" eb="5">
      <t>キョウエイ</t>
    </rPh>
    <phoneticPr fontId="1"/>
  </si>
  <si>
    <t>水泳・飛込</t>
    <rPh sb="0" eb="2">
      <t>スイエイ</t>
    </rPh>
    <rPh sb="3" eb="5">
      <t>トビコミ</t>
    </rPh>
    <phoneticPr fontId="1"/>
  </si>
  <si>
    <t>水泳・水球</t>
    <rPh sb="0" eb="2">
      <t>スイエイ</t>
    </rPh>
    <rPh sb="3" eb="5">
      <t>スイキュウ</t>
    </rPh>
    <phoneticPr fontId="1"/>
  </si>
  <si>
    <t>水泳・AS</t>
    <rPh sb="0" eb="2">
      <t>スイエイ</t>
    </rPh>
    <phoneticPr fontId="1"/>
  </si>
  <si>
    <t>水泳・OWS</t>
    <rPh sb="0" eb="2">
      <t>スイエイ</t>
    </rPh>
    <phoneticPr fontId="1"/>
  </si>
  <si>
    <t>サッカー</t>
    <phoneticPr fontId="1"/>
  </si>
  <si>
    <t>テニス</t>
    <phoneticPr fontId="1"/>
  </si>
  <si>
    <t>ローイング</t>
    <phoneticPr fontId="1"/>
  </si>
  <si>
    <t>ホッケー</t>
    <phoneticPr fontId="1"/>
  </si>
  <si>
    <t>ボクシング</t>
    <phoneticPr fontId="1"/>
  </si>
  <si>
    <t>バレーボール</t>
    <phoneticPr fontId="1"/>
  </si>
  <si>
    <t>ビーチバレーボール</t>
    <phoneticPr fontId="1"/>
  </si>
  <si>
    <t>体操・競技</t>
    <rPh sb="0" eb="2">
      <t>タイソウ</t>
    </rPh>
    <rPh sb="3" eb="5">
      <t>キョウギ</t>
    </rPh>
    <phoneticPr fontId="1"/>
  </si>
  <si>
    <t>体操・新体操</t>
    <rPh sb="0" eb="2">
      <t>タイソウ</t>
    </rPh>
    <rPh sb="3" eb="6">
      <t>シンタイソウ</t>
    </rPh>
    <phoneticPr fontId="1"/>
  </si>
  <si>
    <t>体操・トランポリン</t>
    <rPh sb="0" eb="2">
      <t>タイソウ</t>
    </rPh>
    <phoneticPr fontId="1"/>
  </si>
  <si>
    <t>バスケットボール</t>
    <phoneticPr fontId="1"/>
  </si>
  <si>
    <t>レスリング</t>
    <phoneticPr fontId="1"/>
  </si>
  <si>
    <t>セーリング</t>
    <phoneticPr fontId="1"/>
  </si>
  <si>
    <t>ウエイトリフティング</t>
    <phoneticPr fontId="1"/>
  </si>
  <si>
    <t>ハンドボール</t>
    <phoneticPr fontId="1"/>
  </si>
  <si>
    <t>自転車競技</t>
    <rPh sb="0" eb="5">
      <t>ジテンシャキョウギ</t>
    </rPh>
    <phoneticPr fontId="1"/>
  </si>
  <si>
    <t>ソフトテニス</t>
    <phoneticPr fontId="1"/>
  </si>
  <si>
    <t>卓球</t>
    <rPh sb="0" eb="2">
      <t>タッキュウ</t>
    </rPh>
    <phoneticPr fontId="1"/>
  </si>
  <si>
    <t>軟式野球</t>
    <rPh sb="0" eb="4">
      <t>ナンシキヤキュウ</t>
    </rPh>
    <phoneticPr fontId="1"/>
  </si>
  <si>
    <t>相撲</t>
    <rPh sb="0" eb="2">
      <t>スモウ</t>
    </rPh>
    <phoneticPr fontId="1"/>
  </si>
  <si>
    <t>馬術</t>
    <rPh sb="0" eb="2">
      <t>バジュツ</t>
    </rPh>
    <phoneticPr fontId="1"/>
  </si>
  <si>
    <t>フェンシング</t>
    <phoneticPr fontId="1"/>
  </si>
  <si>
    <t>柔道</t>
    <rPh sb="0" eb="2">
      <t>ジュウドウ</t>
    </rPh>
    <phoneticPr fontId="1"/>
  </si>
  <si>
    <t>ソフトボール</t>
    <phoneticPr fontId="1"/>
  </si>
  <si>
    <t>アーチェリー</t>
    <phoneticPr fontId="1"/>
  </si>
  <si>
    <t>空手道</t>
    <rPh sb="0" eb="3">
      <t>カラテドウ</t>
    </rPh>
    <phoneticPr fontId="1"/>
  </si>
  <si>
    <t>バドミントン</t>
    <phoneticPr fontId="1"/>
  </si>
  <si>
    <t>弓道</t>
    <rPh sb="0" eb="2">
      <t>キュウドウ</t>
    </rPh>
    <phoneticPr fontId="1"/>
  </si>
  <si>
    <t>ライフル射撃</t>
    <rPh sb="4" eb="6">
      <t>シャゲキ</t>
    </rPh>
    <phoneticPr fontId="1"/>
  </si>
  <si>
    <t>剣道</t>
    <rPh sb="0" eb="2">
      <t>ケンドウ</t>
    </rPh>
    <phoneticPr fontId="1"/>
  </si>
  <si>
    <t>ラグビーフットボール</t>
    <phoneticPr fontId="1"/>
  </si>
  <si>
    <t>スポーツクライミング</t>
    <phoneticPr fontId="1"/>
  </si>
  <si>
    <t>カヌー</t>
    <phoneticPr fontId="1"/>
  </si>
  <si>
    <t>銃剣道</t>
    <rPh sb="0" eb="3">
      <t>ジュウケンドウ</t>
    </rPh>
    <phoneticPr fontId="1"/>
  </si>
  <si>
    <t>クレー射撃・トラップ</t>
    <rPh sb="3" eb="5">
      <t>シャゲキ</t>
    </rPh>
    <phoneticPr fontId="1"/>
  </si>
  <si>
    <t>クレー射撃・スキート</t>
    <rPh sb="3" eb="5">
      <t>シャゲキ</t>
    </rPh>
    <phoneticPr fontId="1"/>
  </si>
  <si>
    <t>なぎなた</t>
    <phoneticPr fontId="1"/>
  </si>
  <si>
    <t>ボウリング</t>
    <phoneticPr fontId="1"/>
  </si>
  <si>
    <t>ゴルフ</t>
    <phoneticPr fontId="1"/>
  </si>
  <si>
    <t>トライアスロン</t>
    <phoneticPr fontId="1"/>
  </si>
  <si>
    <t>スキー・アルペン</t>
    <phoneticPr fontId="1"/>
  </si>
  <si>
    <t>スキー・クロスカントリー</t>
    <phoneticPr fontId="1"/>
  </si>
  <si>
    <t>スキー・ジャンプ</t>
    <phoneticPr fontId="1"/>
  </si>
  <si>
    <t>スケート・フィギュア</t>
    <phoneticPr fontId="1"/>
  </si>
  <si>
    <t>スケート・スピード、ショート</t>
    <phoneticPr fontId="1"/>
  </si>
  <si>
    <t>アイスホッケー</t>
    <phoneticPr fontId="1"/>
  </si>
  <si>
    <t>成年男子</t>
    <rPh sb="0" eb="4">
      <t>セイネンダンシ</t>
    </rPh>
    <phoneticPr fontId="1"/>
  </si>
  <si>
    <t>成年女子</t>
    <rPh sb="0" eb="4">
      <t>セイネンジョシ</t>
    </rPh>
    <phoneticPr fontId="1"/>
  </si>
  <si>
    <t>少年男子</t>
    <rPh sb="0" eb="4">
      <t>ショウネンダンシ</t>
    </rPh>
    <phoneticPr fontId="1"/>
  </si>
  <si>
    <t>少年女子</t>
    <rPh sb="0" eb="4">
      <t>ショウネンジョシ</t>
    </rPh>
    <phoneticPr fontId="1"/>
  </si>
  <si>
    <t>男子</t>
    <rPh sb="0" eb="2">
      <t>ダンシ</t>
    </rPh>
    <phoneticPr fontId="1"/>
  </si>
  <si>
    <t>女子</t>
    <rPh sb="0" eb="2">
      <t>ジョシ</t>
    </rPh>
    <phoneticPr fontId="1"/>
  </si>
  <si>
    <t>少年</t>
    <rPh sb="0" eb="2">
      <t>ショウネン</t>
    </rPh>
    <phoneticPr fontId="1"/>
  </si>
  <si>
    <t xml:space="preserve">　　　　　　　　　　　TEL：    （   ）  </t>
    <phoneticPr fontId="1"/>
  </si>
  <si>
    <t>リストから選択</t>
    <rPh sb="5" eb="7">
      <t>センタク</t>
    </rPh>
    <phoneticPr fontId="1"/>
  </si>
  <si>
    <t>リストから選択</t>
    <rPh sb="5" eb="7">
      <t>センタク</t>
    </rPh>
    <phoneticPr fontId="4"/>
  </si>
  <si>
    <t>全種別</t>
    <rPh sb="0" eb="3">
      <t>ゼンシュベツ</t>
    </rPh>
    <phoneticPr fontId="1"/>
  </si>
  <si>
    <t>種　別</t>
    <rPh sb="0" eb="1">
      <t>シュ</t>
    </rPh>
    <rPh sb="2" eb="3">
      <t>ベツ</t>
    </rPh>
    <phoneticPr fontId="1"/>
  </si>
  <si>
    <t>事　業　名</t>
    <rPh sb="0" eb="1">
      <t>コト</t>
    </rPh>
    <rPh sb="2" eb="3">
      <t>ギョウ</t>
    </rPh>
    <rPh sb="4" eb="5">
      <t>ナ</t>
    </rPh>
    <phoneticPr fontId="1"/>
  </si>
  <si>
    <t>１．県内強化練習会　　２．県内強化合宿　　３．県外強化練習会　　４．県外(海外)強化合宿　
５．外部講師による研修会・講習会　　６．県外優秀チームを招へいして行う練習会・合宿　
７．国際大会及び全日本レベルの試合への参加　　８．国体強化に係る調査分析　
９．北信越国民体育大会　　10．国民体育大会　　※９・10は強化スタッフ支援事業のみ</t>
    <rPh sb="2" eb="4">
      <t>ケンナイ</t>
    </rPh>
    <rPh sb="4" eb="6">
      <t>キョウカ</t>
    </rPh>
    <rPh sb="6" eb="8">
      <t>レンシュウ</t>
    </rPh>
    <rPh sb="8" eb="9">
      <t>カイ</t>
    </rPh>
    <rPh sb="13" eb="15">
      <t>ケンナイ</t>
    </rPh>
    <rPh sb="15" eb="17">
      <t>キョウカ</t>
    </rPh>
    <rPh sb="17" eb="19">
      <t>ガッシュク</t>
    </rPh>
    <rPh sb="23" eb="25">
      <t>ケンガイ</t>
    </rPh>
    <rPh sb="25" eb="27">
      <t>キョウカ</t>
    </rPh>
    <rPh sb="27" eb="29">
      <t>レンシュウ</t>
    </rPh>
    <rPh sb="29" eb="30">
      <t>カイ</t>
    </rPh>
    <rPh sb="34" eb="36">
      <t>ケンガイ</t>
    </rPh>
    <rPh sb="37" eb="39">
      <t>カイガイ</t>
    </rPh>
    <rPh sb="40" eb="42">
      <t>キョウカ</t>
    </rPh>
    <rPh sb="42" eb="44">
      <t>ガッシュク</t>
    </rPh>
    <rPh sb="48" eb="50">
      <t>ガイブ</t>
    </rPh>
    <rPh sb="50" eb="52">
      <t>コウシ</t>
    </rPh>
    <rPh sb="55" eb="58">
      <t>ケンシュウカイ</t>
    </rPh>
    <rPh sb="59" eb="62">
      <t>コウシュウカイ</t>
    </rPh>
    <rPh sb="66" eb="68">
      <t>ケンガイ</t>
    </rPh>
    <rPh sb="68" eb="70">
      <t>ユウシュウ</t>
    </rPh>
    <rPh sb="74" eb="75">
      <t>ショウ</t>
    </rPh>
    <rPh sb="79" eb="80">
      <t>オコナ</t>
    </rPh>
    <rPh sb="81" eb="84">
      <t>レンシュウカイ</t>
    </rPh>
    <rPh sb="85" eb="87">
      <t>ガッシュク</t>
    </rPh>
    <rPh sb="91" eb="93">
      <t>コクサイ</t>
    </rPh>
    <rPh sb="93" eb="95">
      <t>タイカイ</t>
    </rPh>
    <rPh sb="95" eb="96">
      <t>オヨ</t>
    </rPh>
    <rPh sb="97" eb="98">
      <t>ゼン</t>
    </rPh>
    <rPh sb="98" eb="100">
      <t>ニホン</t>
    </rPh>
    <rPh sb="104" eb="106">
      <t>シアイ</t>
    </rPh>
    <rPh sb="108" eb="110">
      <t>サンカ</t>
    </rPh>
    <rPh sb="114" eb="116">
      <t>コクタイ</t>
    </rPh>
    <rPh sb="116" eb="118">
      <t>キョウカ</t>
    </rPh>
    <rPh sb="119" eb="120">
      <t>カカワ</t>
    </rPh>
    <rPh sb="121" eb="123">
      <t>チョウサ</t>
    </rPh>
    <rPh sb="123" eb="125">
      <t>ブンセキ</t>
    </rPh>
    <rPh sb="129" eb="138">
      <t>ホクシンエツコクミンタイイクタイカイ</t>
    </rPh>
    <rPh sb="143" eb="149">
      <t>コクミンタイイクタイカイ</t>
    </rPh>
    <rPh sb="157" eb="159">
      <t>キョウカ</t>
    </rPh>
    <rPh sb="163" eb="165">
      <t>シエン</t>
    </rPh>
    <rPh sb="165" eb="167">
      <t>ジギョウ</t>
    </rPh>
    <phoneticPr fontId="1"/>
  </si>
  <si>
    <t>運搬費</t>
    <rPh sb="0" eb="3">
      <t>ウンパンヒ</t>
    </rPh>
    <phoneticPr fontId="1"/>
  </si>
  <si>
    <t>※事業を増やす場合は事業番号20から下に続けて行を追加してください。</t>
    <rPh sb="1" eb="3">
      <t>ジギョウ</t>
    </rPh>
    <rPh sb="4" eb="5">
      <t>フ</t>
    </rPh>
    <rPh sb="7" eb="9">
      <t>バアイ</t>
    </rPh>
    <rPh sb="10" eb="14">
      <t>ジギョウバンゴウ</t>
    </rPh>
    <rPh sb="18" eb="19">
      <t>シタ</t>
    </rPh>
    <rPh sb="20" eb="21">
      <t>ツヅ</t>
    </rPh>
    <rPh sb="23" eb="24">
      <t>ギョウ</t>
    </rPh>
    <rPh sb="25" eb="27">
      <t>ツイカ</t>
    </rPh>
    <phoneticPr fontId="1"/>
  </si>
  <si>
    <t>No.</t>
    <phoneticPr fontId="1"/>
  </si>
  <si>
    <t>月日</t>
    <rPh sb="0" eb="1">
      <t>ガツ</t>
    </rPh>
    <rPh sb="1" eb="2">
      <t>ニチ</t>
    </rPh>
    <phoneticPr fontId="1"/>
  </si>
  <si>
    <t>時間</t>
    <rPh sb="0" eb="2">
      <t>ジカン</t>
    </rPh>
    <phoneticPr fontId="1"/>
  </si>
  <si>
    <t>場所</t>
    <rPh sb="0" eb="2">
      <t>バショ</t>
    </rPh>
    <phoneticPr fontId="1"/>
  </si>
  <si>
    <t>会場使用料</t>
    <rPh sb="0" eb="5">
      <t>カイジョウシヨウリョウ</t>
    </rPh>
    <phoneticPr fontId="1"/>
  </si>
  <si>
    <t>備考</t>
    <rPh sb="0" eb="2">
      <t>ビコウ</t>
    </rPh>
    <phoneticPr fontId="1"/>
  </si>
  <si>
    <t>例</t>
    <rPh sb="0" eb="1">
      <t>レイ</t>
    </rPh>
    <phoneticPr fontId="1"/>
  </si>
  <si>
    <t>Eメール</t>
    <phoneticPr fontId="1"/>
  </si>
  <si>
    <t>連絡先電話番号</t>
    <rPh sb="0" eb="7">
      <t>レンラクサキデンワバンゴウ</t>
    </rPh>
    <phoneticPr fontId="1"/>
  </si>
  <si>
    <t>事業に関する問い合わせ先</t>
    <rPh sb="0" eb="2">
      <t>ジギョウ</t>
    </rPh>
    <rPh sb="3" eb="4">
      <t>カン</t>
    </rPh>
    <rPh sb="6" eb="7">
      <t>ト</t>
    </rPh>
    <rPh sb="8" eb="9">
      <t>ア</t>
    </rPh>
    <rPh sb="11" eb="12">
      <t>サキ</t>
    </rPh>
    <phoneticPr fontId="1"/>
  </si>
  <si>
    <t>添付書類</t>
    <rPh sb="0" eb="4">
      <t>テンプショルイ</t>
    </rPh>
    <phoneticPr fontId="1"/>
  </si>
  <si>
    <t>４</t>
    <phoneticPr fontId="1"/>
  </si>
  <si>
    <t>円</t>
    <rPh sb="0" eb="1">
      <t>エン</t>
    </rPh>
    <phoneticPr fontId="1"/>
  </si>
  <si>
    <t>申　請　額：</t>
    <rPh sb="0" eb="1">
      <t>サル</t>
    </rPh>
    <rPh sb="2" eb="3">
      <t>ショウ</t>
    </rPh>
    <rPh sb="4" eb="5">
      <t>ガク</t>
    </rPh>
    <phoneticPr fontId="1"/>
  </si>
  <si>
    <t>３</t>
    <phoneticPr fontId="1"/>
  </si>
  <si>
    <t>２</t>
    <phoneticPr fontId="1"/>
  </si>
  <si>
    <t>対象事業名：</t>
    <rPh sb="0" eb="5">
      <t>タイショウジギョウメイ</t>
    </rPh>
    <phoneticPr fontId="1"/>
  </si>
  <si>
    <t>１</t>
    <phoneticPr fontId="1"/>
  </si>
  <si>
    <t>記</t>
    <rPh sb="0" eb="1">
      <t>キ</t>
    </rPh>
    <phoneticPr fontId="1"/>
  </si>
  <si>
    <t>競技水準向上対策事業補助金交付申請書</t>
    <rPh sb="0" eb="10">
      <t>キョウギスイジュンコウジョウタイサクジギョウ</t>
    </rPh>
    <rPh sb="10" eb="13">
      <t>ホジョキン</t>
    </rPh>
    <rPh sb="13" eb="15">
      <t>コウフ</t>
    </rPh>
    <rPh sb="15" eb="18">
      <t>シンセイショ</t>
    </rPh>
    <phoneticPr fontId="1"/>
  </si>
  <si>
    <t>令和５年度（公財）新潟県スポーツ協会</t>
    <phoneticPr fontId="1"/>
  </si>
  <si>
    <t>代表者名：</t>
    <rPh sb="0" eb="4">
      <t>ダイヒョウシャメイ</t>
    </rPh>
    <phoneticPr fontId="1"/>
  </si>
  <si>
    <t>団 体 名：</t>
    <rPh sb="0" eb="1">
      <t>ダン</t>
    </rPh>
    <rPh sb="2" eb="3">
      <t>カラダ</t>
    </rPh>
    <rPh sb="4" eb="5">
      <t>メイ</t>
    </rPh>
    <phoneticPr fontId="1"/>
  </si>
  <si>
    <t>会　長　　花　角　英　世　　様</t>
    <rPh sb="0" eb="1">
      <t>カイ</t>
    </rPh>
    <rPh sb="2" eb="3">
      <t>チョウ</t>
    </rPh>
    <rPh sb="5" eb="6">
      <t>ハナ</t>
    </rPh>
    <rPh sb="7" eb="8">
      <t>カド</t>
    </rPh>
    <rPh sb="9" eb="10">
      <t>エイ</t>
    </rPh>
    <rPh sb="11" eb="12">
      <t>ヨ</t>
    </rPh>
    <rPh sb="14" eb="15">
      <t>サマ</t>
    </rPh>
    <phoneticPr fontId="1"/>
  </si>
  <si>
    <t>公益財団法人新潟県スポーツ協会</t>
    <rPh sb="0" eb="9">
      <t>コウエキザイダンホウジンニイガタケン</t>
    </rPh>
    <rPh sb="13" eb="15">
      <t>キョウカイ</t>
    </rPh>
    <phoneticPr fontId="1"/>
  </si>
  <si>
    <t>令和　年　月　日</t>
    <rPh sb="0" eb="2">
      <t>レイワ</t>
    </rPh>
    <rPh sb="3" eb="4">
      <t>ネン</t>
    </rPh>
    <rPh sb="5" eb="6">
      <t>ガツ</t>
    </rPh>
    <rPh sb="7" eb="8">
      <t>ニチ</t>
    </rPh>
    <phoneticPr fontId="1"/>
  </si>
  <si>
    <t>合計金額</t>
    <rPh sb="0" eb="2">
      <t>ゴウケイ</t>
    </rPh>
    <rPh sb="2" eb="4">
      <t>キンガク</t>
    </rPh>
    <phoneticPr fontId="1"/>
  </si>
  <si>
    <t>金額</t>
    <rPh sb="0" eb="2">
      <t>キンガク</t>
    </rPh>
    <phoneticPr fontId="1"/>
  </si>
  <si>
    <t>単価</t>
    <rPh sb="0" eb="2">
      <t>タンカ</t>
    </rPh>
    <phoneticPr fontId="1"/>
  </si>
  <si>
    <t>1ダース12個入り</t>
    <rPh sb="6" eb="8">
      <t>コイ</t>
    </rPh>
    <phoneticPr fontId="1"/>
  </si>
  <si>
    <t>シャトル</t>
    <phoneticPr fontId="1"/>
  </si>
  <si>
    <t>数量</t>
    <rPh sb="0" eb="2">
      <t>スウリョウ</t>
    </rPh>
    <phoneticPr fontId="1"/>
  </si>
  <si>
    <t>種目</t>
    <rPh sb="0" eb="2">
      <t>シュモク</t>
    </rPh>
    <phoneticPr fontId="1"/>
  </si>
  <si>
    <t>9：00～12：00</t>
    <phoneticPr fontId="1"/>
  </si>
  <si>
    <t>○○市○○グラウンド</t>
    <rPh sb="2" eb="3">
      <t>シ</t>
    </rPh>
    <phoneticPr fontId="1"/>
  </si>
  <si>
    <t>リストから選択</t>
  </si>
  <si>
    <t>収　入</t>
    <rPh sb="0" eb="1">
      <t>オサム</t>
    </rPh>
    <rPh sb="2" eb="3">
      <t>ニュウ</t>
    </rPh>
    <phoneticPr fontId="1"/>
  </si>
  <si>
    <t>支　出</t>
    <rPh sb="0" eb="1">
      <t>シ</t>
    </rPh>
    <rPh sb="2" eb="3">
      <t>デ</t>
    </rPh>
    <phoneticPr fontId="1"/>
  </si>
  <si>
    <t>品名</t>
    <rPh sb="0" eb="2">
      <t>ヒンメイメイ</t>
    </rPh>
    <phoneticPr fontId="1"/>
  </si>
  <si>
    <t>購入数量内訳</t>
    <rPh sb="0" eb="4">
      <t>コウニュウスウリョウ</t>
    </rPh>
    <rPh sb="4" eb="6">
      <t>ウチワケ</t>
    </rPh>
    <phoneticPr fontId="1"/>
  </si>
  <si>
    <t>承認</t>
    <rPh sb="0" eb="2">
      <t>ショウニン</t>
    </rPh>
    <phoneticPr fontId="1"/>
  </si>
  <si>
    <t>※購入予定の競技用消耗品の物品・参考価格がわかる資料を添付してください。</t>
    <rPh sb="1" eb="5">
      <t>コウニュウヨテイ</t>
    </rPh>
    <rPh sb="6" eb="12">
      <t>キョウギヨウショウモウヒン</t>
    </rPh>
    <rPh sb="13" eb="15">
      <t>ブッピン</t>
    </rPh>
    <rPh sb="16" eb="20">
      <t>サンコウカカク</t>
    </rPh>
    <rPh sb="24" eb="26">
      <t>シリョウ</t>
    </rPh>
    <rPh sb="27" eb="29">
      <t>テンプ</t>
    </rPh>
    <phoneticPr fontId="1"/>
  </si>
  <si>
    <t>○</t>
  </si>
  <si>
    <t>耐用期間：</t>
    <phoneticPr fontId="1"/>
  </si>
  <si>
    <t>理由：</t>
    <rPh sb="0" eb="2">
      <t>リユウ</t>
    </rPh>
    <phoneticPr fontId="1"/>
  </si>
  <si>
    <t>※耐用年数、競技力向上に資する理由を明記してください。</t>
    <rPh sb="1" eb="5">
      <t>タイヨウネンスウ</t>
    </rPh>
    <rPh sb="6" eb="11">
      <t>キョウギリョクコウジョウ</t>
    </rPh>
    <rPh sb="12" eb="13">
      <t>シ</t>
    </rPh>
    <rPh sb="15" eb="17">
      <t>リユウ</t>
    </rPh>
    <rPh sb="18" eb="20">
      <t>メイキ</t>
    </rPh>
    <phoneticPr fontId="1"/>
  </si>
  <si>
    <t>理由：トップ選手が競技力向上をする上で、摩耗していないシャトルを使用し、正確なシャトルの動きを把握することが不可欠であるため。</t>
    <rPh sb="0" eb="2">
      <t>リユウ</t>
    </rPh>
    <rPh sb="20" eb="22">
      <t>マモウ</t>
    </rPh>
    <rPh sb="32" eb="34">
      <t>シヨウ</t>
    </rPh>
    <rPh sb="36" eb="38">
      <t>セイカク</t>
    </rPh>
    <rPh sb="44" eb="45">
      <t>ウゴ</t>
    </rPh>
    <rPh sb="47" eb="49">
      <t>ハアク</t>
    </rPh>
    <rPh sb="54" eb="57">
      <t>フカケツ</t>
    </rPh>
    <phoneticPr fontId="1"/>
  </si>
  <si>
    <t>耐用期間：強化練習1回で消耗（1回の練習で1人○○本以上打ち込むため）</t>
    <rPh sb="5" eb="9">
      <t>キョウカレンシュウ</t>
    </rPh>
    <rPh sb="10" eb="11">
      <t>カイ</t>
    </rPh>
    <rPh sb="22" eb="23">
      <t>ニン</t>
    </rPh>
    <phoneticPr fontId="1"/>
  </si>
  <si>
    <t>(公印省略)</t>
    <rPh sb="1" eb="5">
      <t>コウインショウリャク</t>
    </rPh>
    <phoneticPr fontId="1"/>
  </si>
  <si>
    <t>競技水準向上対策事業補助金概算払請求書</t>
    <rPh sb="0" eb="10">
      <t>キョウギスイジュンコウジョウタイサクジギョウ</t>
    </rPh>
    <rPh sb="10" eb="13">
      <t>ホジョキン</t>
    </rPh>
    <rPh sb="13" eb="15">
      <t>ガイサン</t>
    </rPh>
    <rPh sb="15" eb="16">
      <t>バラ</t>
    </rPh>
    <rPh sb="16" eb="19">
      <t>セイキュウショ</t>
    </rPh>
    <phoneticPr fontId="1"/>
  </si>
  <si>
    <t>　次の事業について、関係書類を添えて申請しますので交付くださるようお願いいたします。</t>
    <rPh sb="1" eb="2">
      <t>ツギ</t>
    </rPh>
    <rPh sb="3" eb="5">
      <t>ジギョウ</t>
    </rPh>
    <rPh sb="10" eb="14">
      <t>カンケイショルイ</t>
    </rPh>
    <rPh sb="15" eb="16">
      <t>ソ</t>
    </rPh>
    <rPh sb="18" eb="20">
      <t>シンセイ</t>
    </rPh>
    <rPh sb="25" eb="27">
      <t>コウフ</t>
    </rPh>
    <rPh sb="34" eb="35">
      <t>ネガ</t>
    </rPh>
    <phoneticPr fontId="1"/>
  </si>
  <si>
    <t>　令和　年　月　日付け交付申請を行った次の事業について、概算払いとしていただきたいので請求いたします。</t>
    <rPh sb="1" eb="3">
      <t>レイワ</t>
    </rPh>
    <rPh sb="4" eb="5">
      <t>ネン</t>
    </rPh>
    <rPh sb="6" eb="7">
      <t>ガツ</t>
    </rPh>
    <rPh sb="8" eb="9">
      <t>ニチ</t>
    </rPh>
    <rPh sb="9" eb="10">
      <t>ヅ</t>
    </rPh>
    <rPh sb="11" eb="15">
      <t>コウフシンセイ</t>
    </rPh>
    <rPh sb="16" eb="17">
      <t>オコナ</t>
    </rPh>
    <rPh sb="19" eb="20">
      <t>ツギ</t>
    </rPh>
    <rPh sb="21" eb="23">
      <t>ジギョウ</t>
    </rPh>
    <rPh sb="28" eb="31">
      <t>ガイサンバラ</t>
    </rPh>
    <rPh sb="43" eb="45">
      <t>セイキュウ</t>
    </rPh>
    <phoneticPr fontId="1"/>
  </si>
  <si>
    <t>請　求　額：</t>
    <rPh sb="0" eb="1">
      <t>ショウ</t>
    </rPh>
    <rPh sb="2" eb="3">
      <t>モトム</t>
    </rPh>
    <rPh sb="4" eb="5">
      <t>ガク</t>
    </rPh>
    <phoneticPr fontId="1"/>
  </si>
  <si>
    <t>振込先金融機関</t>
    <rPh sb="0" eb="3">
      <t>フリコミサキ</t>
    </rPh>
    <rPh sb="3" eb="7">
      <t>キンユウキカン</t>
    </rPh>
    <phoneticPr fontId="1"/>
  </si>
  <si>
    <t>金融機関名</t>
    <rPh sb="0" eb="5">
      <t>キンユウキカンメイ</t>
    </rPh>
    <phoneticPr fontId="1"/>
  </si>
  <si>
    <t>口座番号</t>
    <rPh sb="0" eb="4">
      <t>コウザバンゴウ</t>
    </rPh>
    <phoneticPr fontId="1"/>
  </si>
  <si>
    <t>ふりがな</t>
    <phoneticPr fontId="1"/>
  </si>
  <si>
    <t>支店名</t>
    <rPh sb="0" eb="1">
      <t>シ</t>
    </rPh>
    <rPh sb="1" eb="2">
      <t>ミセ</t>
    </rPh>
    <rPh sb="2" eb="3">
      <t>ナ</t>
    </rPh>
    <phoneticPr fontId="1"/>
  </si>
  <si>
    <t>名義人</t>
    <phoneticPr fontId="1"/>
  </si>
  <si>
    <t>　　　　　　　　　　　　　　　　</t>
    <phoneticPr fontId="1"/>
  </si>
  <si>
    <t>支　店</t>
    <rPh sb="0" eb="1">
      <t>シ</t>
    </rPh>
    <rPh sb="2" eb="3">
      <t>ミセ</t>
    </rPh>
    <phoneticPr fontId="1"/>
  </si>
  <si>
    <t>口座種別</t>
    <phoneticPr fontId="1"/>
  </si>
  <si>
    <t>　銀行・信金・信組・農協・郵便・その他（　　　　）</t>
    <rPh sb="1" eb="3">
      <t>ギンコウ</t>
    </rPh>
    <rPh sb="4" eb="6">
      <t>シンキン</t>
    </rPh>
    <rPh sb="7" eb="9">
      <t>シンクミ</t>
    </rPh>
    <rPh sb="10" eb="12">
      <t>ノウキョウ</t>
    </rPh>
    <rPh sb="13" eb="15">
      <t>ユウビン</t>
    </rPh>
    <rPh sb="18" eb="19">
      <t>タ</t>
    </rPh>
    <phoneticPr fontId="1"/>
  </si>
  <si>
    <t>　普通・当座・貯蓄・その他（　　　　）</t>
    <rPh sb="1" eb="3">
      <t>フツウ</t>
    </rPh>
    <rPh sb="4" eb="6">
      <t>トウザ</t>
    </rPh>
    <rPh sb="7" eb="9">
      <t>チョチク</t>
    </rPh>
    <rPh sb="12" eb="13">
      <t>タ</t>
    </rPh>
    <phoneticPr fontId="1"/>
  </si>
  <si>
    <t>実施目的</t>
    <rPh sb="0" eb="2">
      <t>ジッシ</t>
    </rPh>
    <rPh sb="2" eb="4">
      <t>モクテキ</t>
    </rPh>
    <phoneticPr fontId="1"/>
  </si>
  <si>
    <t>計　画</t>
    <rPh sb="0" eb="1">
      <t>ケイ</t>
    </rPh>
    <rPh sb="2" eb="3">
      <t>ガ</t>
    </rPh>
    <phoneticPr fontId="1"/>
  </si>
  <si>
    <t>報　告</t>
    <rPh sb="0" eb="1">
      <t>ホウ</t>
    </rPh>
    <rPh sb="2" eb="3">
      <t>コク</t>
    </rPh>
    <phoneticPr fontId="1"/>
  </si>
  <si>
    <t>種　　　別</t>
    <rPh sb="0" eb="1">
      <t>シュ</t>
    </rPh>
    <rPh sb="4" eb="5">
      <t>ベツ</t>
    </rPh>
    <phoneticPr fontId="1"/>
  </si>
  <si>
    <t>（様式第２号－２）</t>
    <rPh sb="1" eb="4">
      <t>ヨウシキダイ</t>
    </rPh>
    <rPh sb="5" eb="7">
      <t>ゴウー</t>
    </rPh>
    <phoneticPr fontId="1"/>
  </si>
  <si>
    <t>(１)事業計画書兼報告書</t>
    <rPh sb="3" eb="5">
      <t>ジギョウ</t>
    </rPh>
    <rPh sb="5" eb="8">
      <t>ケイカクショ</t>
    </rPh>
    <rPh sb="8" eb="9">
      <t>ケン</t>
    </rPh>
    <rPh sb="9" eb="12">
      <t>ホウコクショ</t>
    </rPh>
    <phoneticPr fontId="1"/>
  </si>
  <si>
    <t>（様式第２号－３）</t>
    <rPh sb="1" eb="4">
      <t>ヨウシキダイ</t>
    </rPh>
    <rPh sb="5" eb="7">
      <t>ゴウー</t>
    </rPh>
    <phoneticPr fontId="1"/>
  </si>
  <si>
    <t>（様式第２号－４）</t>
    <rPh sb="1" eb="4">
      <t>ヨウシキダイ</t>
    </rPh>
    <rPh sb="5" eb="7">
      <t>ゴウー</t>
    </rPh>
    <phoneticPr fontId="1"/>
  </si>
  <si>
    <t>（様式第２号－５）</t>
    <rPh sb="1" eb="4">
      <t>ヨウシキダイ</t>
    </rPh>
    <rPh sb="5" eb="7">
      <t>ゴウー</t>
    </rPh>
    <phoneticPr fontId="1"/>
  </si>
  <si>
    <t>(５)競技用消耗品購入申請書</t>
    <phoneticPr fontId="1"/>
  </si>
  <si>
    <t>（様式第３号）</t>
    <rPh sb="1" eb="4">
      <t>ヨウシキダイ</t>
    </rPh>
    <rPh sb="5" eb="6">
      <t>ゴウ</t>
    </rPh>
    <phoneticPr fontId="1"/>
  </si>
  <si>
    <t>(７)概算払請求書</t>
    <rPh sb="3" eb="5">
      <t>ガイサン</t>
    </rPh>
    <rPh sb="5" eb="6">
      <t>バラ</t>
    </rPh>
    <rPh sb="6" eb="9">
      <t>セイキュウショ</t>
    </rPh>
    <phoneticPr fontId="1"/>
  </si>
  <si>
    <t>（様式第４号）</t>
    <rPh sb="1" eb="4">
      <t>ヨウシキダイ</t>
    </rPh>
    <rPh sb="5" eb="6">
      <t>ゴウ</t>
    </rPh>
    <phoneticPr fontId="1"/>
  </si>
  <si>
    <t>成年男子
（男子）</t>
    <rPh sb="0" eb="4">
      <t>セイネンダンシ</t>
    </rPh>
    <rPh sb="6" eb="7">
      <t>オトコ</t>
    </rPh>
    <rPh sb="7" eb="8">
      <t>コ</t>
    </rPh>
    <phoneticPr fontId="1"/>
  </si>
  <si>
    <t>成年女子
（女子）</t>
    <rPh sb="0" eb="4">
      <t>セイネンジョシ</t>
    </rPh>
    <rPh sb="6" eb="7">
      <t>オンナ</t>
    </rPh>
    <rPh sb="7" eb="8">
      <t>コ</t>
    </rPh>
    <phoneticPr fontId="1"/>
  </si>
  <si>
    <t>少年男子
（少年）</t>
    <rPh sb="0" eb="4">
      <t>ショウネンダンシ</t>
    </rPh>
    <rPh sb="6" eb="7">
      <t>ショウ</t>
    </rPh>
    <rPh sb="7" eb="8">
      <t>ネン</t>
    </rPh>
    <phoneticPr fontId="1"/>
  </si>
  <si>
    <r>
      <rPr>
        <sz val="8"/>
        <rFont val="ＭＳ 明朝"/>
        <family val="1"/>
        <charset val="128"/>
      </rPr>
      <t>実施状況</t>
    </r>
    <r>
      <rPr>
        <sz val="6"/>
        <rFont val="ＭＳ 明朝"/>
        <family val="1"/>
        <charset val="128"/>
      </rPr>
      <t xml:space="preserve">
済・変更・中止</t>
    </r>
    <rPh sb="0" eb="4">
      <t>ジッシジョウキョウ</t>
    </rPh>
    <rPh sb="5" eb="6">
      <t>スミ</t>
    </rPh>
    <rPh sb="7" eb="9">
      <t>ヘンコウ</t>
    </rPh>
    <rPh sb="10" eb="12">
      <t>チュウシ</t>
    </rPh>
    <phoneticPr fontId="1"/>
  </si>
  <si>
    <r>
      <t xml:space="preserve">その他
</t>
    </r>
    <r>
      <rPr>
        <sz val="6"/>
        <rFont val="ＭＳ 明朝"/>
        <family val="1"/>
        <charset val="128"/>
      </rPr>
      <t>(対象外経費)</t>
    </r>
    <rPh sb="2" eb="3">
      <t>タ</t>
    </rPh>
    <rPh sb="5" eb="8">
      <t>タイショウガイ</t>
    </rPh>
    <rPh sb="8" eb="10">
      <t>ケイヒ</t>
    </rPh>
    <phoneticPr fontId="1"/>
  </si>
  <si>
    <t>令和５年度競技水準向上対策事業　収支予算書（集計表）</t>
    <rPh sb="22" eb="25">
      <t>シュウケイヒョウ</t>
    </rPh>
    <phoneticPr fontId="1"/>
  </si>
  <si>
    <t>提出期日：5月31日(水）</t>
    <phoneticPr fontId="1"/>
  </si>
  <si>
    <r>
      <t xml:space="preserve">その他
</t>
    </r>
    <r>
      <rPr>
        <sz val="8"/>
        <rFont val="ＭＳ 明朝"/>
        <family val="1"/>
        <charset val="128"/>
      </rPr>
      <t>(対象外経費)</t>
    </r>
    <rPh sb="2" eb="3">
      <t>タ</t>
    </rPh>
    <rPh sb="5" eb="8">
      <t>タイショウガイ</t>
    </rPh>
    <rPh sb="8" eb="10">
      <t>ケイヒ</t>
    </rPh>
    <phoneticPr fontId="1"/>
  </si>
  <si>
    <r>
      <t>※購入対象物品は当該競技を行う上で必要となる</t>
    </r>
    <r>
      <rPr>
        <u/>
        <sz val="14"/>
        <rFont val="ＭＳ 明朝"/>
        <family val="1"/>
        <charset val="128"/>
      </rPr>
      <t>競技用消耗品</t>
    </r>
    <r>
      <rPr>
        <sz val="14"/>
        <rFont val="ＭＳ 明朝"/>
        <family val="1"/>
        <charset val="128"/>
      </rPr>
      <t>です（個人に帰属するものは除く）</t>
    </r>
    <rPh sb="1" eb="5">
      <t>コウニュウタイショウ</t>
    </rPh>
    <rPh sb="5" eb="7">
      <t>ブッピン</t>
    </rPh>
    <rPh sb="8" eb="10">
      <t>トウガイ</t>
    </rPh>
    <rPh sb="10" eb="12">
      <t>キョウギ</t>
    </rPh>
    <rPh sb="13" eb="14">
      <t>オコナ</t>
    </rPh>
    <rPh sb="15" eb="16">
      <t>ウエ</t>
    </rPh>
    <rPh sb="17" eb="19">
      <t>ヒツヨウ</t>
    </rPh>
    <rPh sb="22" eb="24">
      <t>キョウギ</t>
    </rPh>
    <rPh sb="24" eb="25">
      <t>ヨウ</t>
    </rPh>
    <rPh sb="25" eb="28">
      <t>ショウモウヒン</t>
    </rPh>
    <rPh sb="31" eb="33">
      <t>コジン</t>
    </rPh>
    <rPh sb="34" eb="36">
      <t>キゾク</t>
    </rPh>
    <rPh sb="41" eb="42">
      <t>ノゾ</t>
    </rPh>
    <phoneticPr fontId="1"/>
  </si>
  <si>
    <t>【指導者】</t>
    <rPh sb="1" eb="4">
      <t>シドウシャ</t>
    </rPh>
    <phoneticPr fontId="1"/>
  </si>
  <si>
    <t>指導者
区分</t>
    <rPh sb="0" eb="3">
      <t>シドウシャ</t>
    </rPh>
    <rPh sb="4" eb="6">
      <t>クブン</t>
    </rPh>
    <phoneticPr fontId="1"/>
  </si>
  <si>
    <t>氏名</t>
    <rPh sb="0" eb="2">
      <t>シメイ</t>
    </rPh>
    <phoneticPr fontId="1"/>
  </si>
  <si>
    <t>年齢</t>
    <rPh sb="0" eb="2">
      <t>ネンレイ</t>
    </rPh>
    <phoneticPr fontId="1"/>
  </si>
  <si>
    <t>勤務先又は学校名</t>
    <rPh sb="0" eb="3">
      <t>キンムサキ</t>
    </rPh>
    <rPh sb="3" eb="4">
      <t>マタ</t>
    </rPh>
    <rPh sb="5" eb="7">
      <t>ガッコウ</t>
    </rPh>
    <rPh sb="7" eb="8">
      <t>メイ</t>
    </rPh>
    <phoneticPr fontId="1"/>
  </si>
  <si>
    <t>推薦理由</t>
    <rPh sb="0" eb="2">
      <t>スイセン</t>
    </rPh>
    <rPh sb="2" eb="4">
      <t>リユウ</t>
    </rPh>
    <phoneticPr fontId="1"/>
  </si>
  <si>
    <t>事業番号（参加区分を○で記入）</t>
    <rPh sb="0" eb="2">
      <t>ジギョウ</t>
    </rPh>
    <rPh sb="2" eb="4">
      <t>バンゴウ</t>
    </rPh>
    <rPh sb="5" eb="7">
      <t>サンカ</t>
    </rPh>
    <rPh sb="7" eb="9">
      <t>クブン</t>
    </rPh>
    <rPh sb="12" eb="14">
      <t>キニュウ</t>
    </rPh>
    <phoneticPr fontId="1"/>
  </si>
  <si>
    <t>人数計</t>
    <rPh sb="0" eb="2">
      <t>ニンズウ</t>
    </rPh>
    <rPh sb="2" eb="3">
      <t>ケイ</t>
    </rPh>
    <phoneticPr fontId="1"/>
  </si>
  <si>
    <t>【選　手】</t>
    <rPh sb="1" eb="2">
      <t>セン</t>
    </rPh>
    <rPh sb="3" eb="4">
      <t>テ</t>
    </rPh>
    <phoneticPr fontId="1"/>
  </si>
  <si>
    <t>※国体強化のみ国体要項人数×1.5人</t>
    <rPh sb="1" eb="5">
      <t>コクタイキョウカ</t>
    </rPh>
    <rPh sb="7" eb="9">
      <t>コクタイ</t>
    </rPh>
    <rPh sb="9" eb="11">
      <t>ヨウコウ</t>
    </rPh>
    <rPh sb="11" eb="13">
      <t>ニンズウ</t>
    </rPh>
    <rPh sb="17" eb="18">
      <t>ニン</t>
    </rPh>
    <phoneticPr fontId="1"/>
  </si>
  <si>
    <t>ふるさと登録選手の場合は○を記入</t>
    <rPh sb="4" eb="6">
      <t>トウロク</t>
    </rPh>
    <rPh sb="6" eb="8">
      <t>センシュ</t>
    </rPh>
    <rPh sb="9" eb="11">
      <t>バアイ</t>
    </rPh>
    <rPh sb="14" eb="16">
      <t>キニュウ</t>
    </rPh>
    <phoneticPr fontId="1"/>
  </si>
  <si>
    <r>
      <t xml:space="preserve">勤務先又は学校名
</t>
    </r>
    <r>
      <rPr>
        <sz val="9"/>
        <rFont val="ＭＳ 明朝"/>
        <family val="1"/>
        <charset val="128"/>
      </rPr>
      <t>（生徒は学年も記入）</t>
    </r>
    <rPh sb="0" eb="3">
      <t>キンムサキ</t>
    </rPh>
    <rPh sb="3" eb="4">
      <t>マタ</t>
    </rPh>
    <rPh sb="5" eb="7">
      <t>ガッコウ</t>
    </rPh>
    <rPh sb="7" eb="8">
      <t>メイ</t>
    </rPh>
    <rPh sb="10" eb="12">
      <t>セイト</t>
    </rPh>
    <rPh sb="13" eb="15">
      <t>ガクネン</t>
    </rPh>
    <rPh sb="16" eb="18">
      <t>キニュウ</t>
    </rPh>
    <phoneticPr fontId="1"/>
  </si>
  <si>
    <t>※外部講師は指導者欄に外部講師と記載</t>
    <rPh sb="1" eb="3">
      <t>ガイブ</t>
    </rPh>
    <rPh sb="3" eb="5">
      <t>コウシ</t>
    </rPh>
    <rPh sb="6" eb="10">
      <t>シドウシャラン</t>
    </rPh>
    <rPh sb="11" eb="15">
      <t>ガイブコウシ</t>
    </rPh>
    <rPh sb="16" eb="18">
      <t>キサイ</t>
    </rPh>
    <phoneticPr fontId="1"/>
  </si>
  <si>
    <t>※強化スタッフ支援事業は、指導者欄にスタッフ（ドクター・トレーナー・コーチ）のみ記載</t>
    <rPh sb="1" eb="3">
      <t>キョウカ</t>
    </rPh>
    <rPh sb="7" eb="11">
      <t>シエンジギョウ</t>
    </rPh>
    <rPh sb="13" eb="16">
      <t>シドウシャ</t>
    </rPh>
    <rPh sb="16" eb="17">
      <t>ラン</t>
    </rPh>
    <rPh sb="40" eb="42">
      <t>キサイ</t>
    </rPh>
    <phoneticPr fontId="1"/>
  </si>
  <si>
    <t>（様式第２号－１）</t>
    <phoneticPr fontId="1"/>
  </si>
  <si>
    <t>令和５年度競技水準向上対策事業　収支予算書</t>
    <phoneticPr fontId="1"/>
  </si>
  <si>
    <t>実施場所
(都道府県)</t>
    <rPh sb="0" eb="4">
      <t>ジッシバショ</t>
    </rPh>
    <rPh sb="6" eb="10">
      <t>トドウフケン</t>
    </rPh>
    <phoneticPr fontId="1"/>
  </si>
  <si>
    <t>様式第２号－３</t>
    <rPh sb="0" eb="2">
      <t>ヨウシキ</t>
    </rPh>
    <rPh sb="2" eb="3">
      <t>ダイ</t>
    </rPh>
    <rPh sb="4" eb="5">
      <t>ゴウ</t>
    </rPh>
    <phoneticPr fontId="1"/>
  </si>
  <si>
    <t>(３)収支予算書</t>
    <rPh sb="3" eb="8">
      <t>シュウシヨサンショ</t>
    </rPh>
    <phoneticPr fontId="1"/>
  </si>
  <si>
    <t>(４)収支予算書（集計表）</t>
    <rPh sb="3" eb="8">
      <t>シュウシヨサンショ</t>
    </rPh>
    <phoneticPr fontId="1"/>
  </si>
  <si>
    <t>計画</t>
    <rPh sb="0" eb="2">
      <t>ケイカク</t>
    </rPh>
    <phoneticPr fontId="1"/>
  </si>
  <si>
    <t>報告</t>
    <rPh sb="0" eb="2">
      <t>ホウコク</t>
    </rPh>
    <phoneticPr fontId="1"/>
  </si>
  <si>
    <t>年間目標</t>
    <rPh sb="0" eb="4">
      <t>ネンカンモクヒョウ</t>
    </rPh>
    <phoneticPr fontId="1"/>
  </si>
  <si>
    <t>総　　括</t>
    <rPh sb="0" eb="1">
      <t>ソウ</t>
    </rPh>
    <rPh sb="3" eb="4">
      <t>カツ</t>
    </rPh>
    <phoneticPr fontId="1"/>
  </si>
  <si>
    <t>効　　果
（競技成績等）</t>
    <rPh sb="0" eb="1">
      <t>コウ</t>
    </rPh>
    <rPh sb="3" eb="4">
      <t>カ</t>
    </rPh>
    <rPh sb="6" eb="10">
      <t>キョウギセイセキ</t>
    </rPh>
    <rPh sb="10" eb="11">
      <t>トウ</t>
    </rPh>
    <phoneticPr fontId="1"/>
  </si>
  <si>
    <t>実施内容・効果</t>
    <rPh sb="0" eb="2">
      <t>ジッシ</t>
    </rPh>
    <rPh sb="2" eb="4">
      <t>ナイヨウ</t>
    </rPh>
    <rPh sb="5" eb="7">
      <t>コウカ</t>
    </rPh>
    <phoneticPr fontId="1"/>
  </si>
  <si>
    <r>
      <t>回答　</t>
    </r>
    <r>
      <rPr>
        <sz val="10"/>
        <rFont val="ＭＳ 明朝"/>
        <family val="1"/>
        <charset val="128"/>
      </rPr>
      <t>※(公財)新潟県スポーツ協会記入</t>
    </r>
    <rPh sb="0" eb="2">
      <t>カイトウ</t>
    </rPh>
    <rPh sb="5" eb="7">
      <t>コウザイ</t>
    </rPh>
    <rPh sb="8" eb="11">
      <t>ニイガタケン</t>
    </rPh>
    <rPh sb="15" eb="17">
      <t>キョウカイ</t>
    </rPh>
    <rPh sb="17" eb="19">
      <t>キニュウ</t>
    </rPh>
    <phoneticPr fontId="1"/>
  </si>
  <si>
    <t>担当：</t>
    <rPh sb="0" eb="2">
      <t>タントウ</t>
    </rPh>
    <phoneticPr fontId="1"/>
  </si>
  <si>
    <t>補助金</t>
    <rPh sb="0" eb="3">
      <t>ホジョキン</t>
    </rPh>
    <phoneticPr fontId="1"/>
  </si>
  <si>
    <t>令和５年度競技水準向上対策事業　競技用消耗品購入申請書</t>
    <rPh sb="0" eb="2">
      <t>レイワ</t>
    </rPh>
    <rPh sb="3" eb="5">
      <t>ネンド</t>
    </rPh>
    <rPh sb="5" eb="13">
      <t>キョウギスイジュンコウジョウタイサク</t>
    </rPh>
    <rPh sb="13" eb="15">
      <t>ジギョウ</t>
    </rPh>
    <rPh sb="16" eb="22">
      <t>キョウギヨウショウモウヒン</t>
    </rPh>
    <rPh sb="22" eb="24">
      <t>コウニュウ</t>
    </rPh>
    <rPh sb="24" eb="27">
      <t>シンセイショ</t>
    </rPh>
    <phoneticPr fontId="12"/>
  </si>
  <si>
    <t>発行責任者名</t>
    <rPh sb="0" eb="2">
      <t>ハッコウ</t>
    </rPh>
    <rPh sb="2" eb="5">
      <t>セキニンシャ</t>
    </rPh>
    <rPh sb="5" eb="6">
      <t>メイ</t>
    </rPh>
    <phoneticPr fontId="1"/>
  </si>
  <si>
    <t>事業担当者名</t>
    <rPh sb="0" eb="2">
      <t>ジギョウ</t>
    </rPh>
    <rPh sb="2" eb="5">
      <t>タントウシャ</t>
    </rPh>
    <rPh sb="5" eb="6">
      <t>メイ</t>
    </rPh>
    <phoneticPr fontId="1"/>
  </si>
  <si>
    <t>参加者人数</t>
    <rPh sb="0" eb="2">
      <t>サンカ</t>
    </rPh>
    <rPh sb="2" eb="3">
      <t>シャ</t>
    </rPh>
    <rPh sb="3" eb="5">
      <t>ニンズウ</t>
    </rPh>
    <phoneticPr fontId="1"/>
  </si>
  <si>
    <t>DrTr</t>
    <phoneticPr fontId="1"/>
  </si>
  <si>
    <t>泊数</t>
    <rPh sb="0" eb="2">
      <t>ハクスウ</t>
    </rPh>
    <phoneticPr fontId="1"/>
  </si>
  <si>
    <t>リストから選択</t>
    <phoneticPr fontId="1"/>
  </si>
  <si>
    <t>令和5年度競技水準向上対策事業計画書兼報告書（定期実施）</t>
    <rPh sb="0" eb="2">
      <t>レイワ</t>
    </rPh>
    <rPh sb="3" eb="5">
      <t>ネンド</t>
    </rPh>
    <rPh sb="5" eb="15">
      <t>キョウギスイジュンコウジョウタイサクジギョウ</t>
    </rPh>
    <rPh sb="15" eb="17">
      <t>ケイカク</t>
    </rPh>
    <rPh sb="17" eb="18">
      <t>ショ</t>
    </rPh>
    <rPh sb="18" eb="19">
      <t>ケン</t>
    </rPh>
    <rPh sb="19" eb="22">
      <t>ホウコクショ</t>
    </rPh>
    <rPh sb="23" eb="25">
      <t>テイキ</t>
    </rPh>
    <rPh sb="25" eb="27">
      <t>ジッシ</t>
    </rPh>
    <phoneticPr fontId="1"/>
  </si>
  <si>
    <t>計画時記入</t>
    <rPh sb="0" eb="3">
      <t>ケイカクジ</t>
    </rPh>
    <rPh sb="3" eb="5">
      <t>キニュウ</t>
    </rPh>
    <phoneticPr fontId="1"/>
  </si>
  <si>
    <t>報告時記入</t>
    <rPh sb="0" eb="5">
      <t>ホウコクジキニュウ</t>
    </rPh>
    <phoneticPr fontId="1"/>
  </si>
  <si>
    <t>(２)事業計画書兼報告書（定期実施）</t>
    <rPh sb="3" eb="8">
      <t>ジギョウケイカクショ</t>
    </rPh>
    <rPh sb="8" eb="9">
      <t>ケン</t>
    </rPh>
    <rPh sb="9" eb="12">
      <t>ホウコクショ</t>
    </rPh>
    <rPh sb="13" eb="17">
      <t>テイキジッシ</t>
    </rPh>
    <phoneticPr fontId="1"/>
  </si>
  <si>
    <t>令和5年度競技水準向上対策事業対象者名簿</t>
    <rPh sb="13" eb="15">
      <t>ジギョウ</t>
    </rPh>
    <rPh sb="15" eb="18">
      <t>タイショウシャ</t>
    </rPh>
    <rPh sb="18" eb="20">
      <t>メイボ</t>
    </rPh>
    <phoneticPr fontId="1"/>
  </si>
  <si>
    <t>(６)事業対象者名簿</t>
    <rPh sb="3" eb="5">
      <t>ジギョウ</t>
    </rPh>
    <rPh sb="5" eb="8">
      <t>タイショウシャ</t>
    </rPh>
    <rPh sb="8" eb="10">
      <t>メイボ</t>
    </rPh>
    <phoneticPr fontId="1"/>
  </si>
  <si>
    <t>令和５年度競技水準向上対策事業 計画書兼報告書</t>
    <rPh sb="0" eb="2">
      <t>レイワ</t>
    </rPh>
    <rPh sb="3" eb="5">
      <t>ネンド</t>
    </rPh>
    <rPh sb="5" eb="15">
      <t>キョウギスイジュンコウジョウタイサクジギョウ</t>
    </rPh>
    <rPh sb="16" eb="19">
      <t>ケイカクショ</t>
    </rPh>
    <rPh sb="19" eb="20">
      <t>ケン</t>
    </rPh>
    <rPh sb="20" eb="23">
      <t>ホウコクショ</t>
    </rPh>
    <phoneticPr fontId="1"/>
  </si>
  <si>
    <t xml:space="preserve">令和５年度（公財）新潟県スポーツ協会 </t>
    <phoneticPr fontId="1"/>
  </si>
  <si>
    <t>競技水準向上対策事業補助金　変更・中止・廃止申請書</t>
    <rPh sb="10" eb="13">
      <t>ホジョキン</t>
    </rPh>
    <rPh sb="14" eb="16">
      <t>ヘンコウ</t>
    </rPh>
    <rPh sb="17" eb="19">
      <t>チュウシ</t>
    </rPh>
    <rPh sb="20" eb="22">
      <t>ハイシ</t>
    </rPh>
    <rPh sb="22" eb="25">
      <t>シンセイショ</t>
    </rPh>
    <phoneticPr fontId="1"/>
  </si>
  <si>
    <t>　令和　　年　　月　　日付け新スポ協第　　　号で交付決定を受けた次の事業について、下記のとおり変更・中止・廃止したいので、関係書類を添えて申請します。</t>
    <rPh sb="1" eb="3">
      <t>レイワ</t>
    </rPh>
    <rPh sb="5" eb="6">
      <t>ネン</t>
    </rPh>
    <rPh sb="8" eb="9">
      <t>ガツ</t>
    </rPh>
    <rPh sb="11" eb="13">
      <t>ヒヅ</t>
    </rPh>
    <rPh sb="14" eb="15">
      <t>シン</t>
    </rPh>
    <rPh sb="17" eb="18">
      <t>キョウ</t>
    </rPh>
    <rPh sb="18" eb="19">
      <t>ダイ</t>
    </rPh>
    <rPh sb="22" eb="23">
      <t>ゴウ</t>
    </rPh>
    <rPh sb="24" eb="26">
      <t>コウフ</t>
    </rPh>
    <rPh sb="26" eb="28">
      <t>ケッテイ</t>
    </rPh>
    <rPh sb="29" eb="30">
      <t>ウ</t>
    </rPh>
    <rPh sb="32" eb="33">
      <t>ツギ</t>
    </rPh>
    <rPh sb="34" eb="36">
      <t>ジギョウ</t>
    </rPh>
    <rPh sb="41" eb="43">
      <t>カキ</t>
    </rPh>
    <rPh sb="47" eb="49">
      <t>ヘンコウ</t>
    </rPh>
    <rPh sb="50" eb="52">
      <t>チュウシ</t>
    </rPh>
    <rPh sb="53" eb="55">
      <t>ハイシ</t>
    </rPh>
    <rPh sb="61" eb="63">
      <t>カンケイ</t>
    </rPh>
    <rPh sb="63" eb="65">
      <t>ショルイ</t>
    </rPh>
    <rPh sb="66" eb="67">
      <t>ソ</t>
    </rPh>
    <rPh sb="69" eb="71">
      <t>シンセイ</t>
    </rPh>
    <phoneticPr fontId="1"/>
  </si>
  <si>
    <t>２</t>
    <phoneticPr fontId="28"/>
  </si>
  <si>
    <t>種目・種別：</t>
    <rPh sb="0" eb="2">
      <t>シュモク</t>
    </rPh>
    <rPh sb="3" eb="5">
      <t>シュベツ</t>
    </rPh>
    <phoneticPr fontId="28"/>
  </si>
  <si>
    <t>交付申請額：</t>
    <rPh sb="0" eb="2">
      <t>コウフ</t>
    </rPh>
    <rPh sb="2" eb="3">
      <t>サル</t>
    </rPh>
    <rPh sb="3" eb="4">
      <t>ショウ</t>
    </rPh>
    <rPh sb="4" eb="5">
      <t>ガク</t>
    </rPh>
    <phoneticPr fontId="1"/>
  </si>
  <si>
    <t>(１)既交付決定額</t>
    <rPh sb="3" eb="4">
      <t>キ</t>
    </rPh>
    <rPh sb="4" eb="9">
      <t>コウフケッテイガク</t>
    </rPh>
    <phoneticPr fontId="28"/>
  </si>
  <si>
    <t>(２)変更交付決定額</t>
    <rPh sb="3" eb="10">
      <t>ヘンコウコウフケッテイガク</t>
    </rPh>
    <phoneticPr fontId="28"/>
  </si>
  <si>
    <t>(３)（２）のうち今回増減額</t>
    <rPh sb="9" eb="11">
      <t>コンカイ</t>
    </rPh>
    <rPh sb="11" eb="14">
      <t>ゾウゲンガク</t>
    </rPh>
    <phoneticPr fontId="28"/>
  </si>
  <si>
    <t>４</t>
    <phoneticPr fontId="28"/>
  </si>
  <si>
    <t>変更・中止・廃止理由</t>
    <rPh sb="0" eb="2">
      <t>ヘンコウ</t>
    </rPh>
    <rPh sb="3" eb="5">
      <t>チュウシ</t>
    </rPh>
    <rPh sb="6" eb="8">
      <t>ハイシ</t>
    </rPh>
    <rPh sb="8" eb="10">
      <t>リユウ</t>
    </rPh>
    <phoneticPr fontId="28"/>
  </si>
  <si>
    <t>５</t>
    <phoneticPr fontId="28"/>
  </si>
  <si>
    <t>変更・中止・廃止の内容</t>
    <rPh sb="0" eb="2">
      <t>ヘンコウ</t>
    </rPh>
    <rPh sb="3" eb="5">
      <t>チュウシ</t>
    </rPh>
    <rPh sb="6" eb="8">
      <t>ハイシ</t>
    </rPh>
    <rPh sb="9" eb="11">
      <t>ナイヨウ</t>
    </rPh>
    <phoneticPr fontId="28"/>
  </si>
  <si>
    <t>６</t>
    <phoneticPr fontId="28"/>
  </si>
  <si>
    <t>添付書類</t>
    <rPh sb="0" eb="4">
      <t>テンプショルイ</t>
    </rPh>
    <phoneticPr fontId="28"/>
  </si>
  <si>
    <t>（１）変更収支予算書</t>
    <rPh sb="3" eb="10">
      <t>ヘンコウシュウシヨサンショ</t>
    </rPh>
    <phoneticPr fontId="28"/>
  </si>
  <si>
    <t>（様式第５号－１）</t>
  </si>
  <si>
    <t>（２）収支予算書</t>
    <rPh sb="3" eb="8">
      <t>シュウシヨサンショ</t>
    </rPh>
    <phoneticPr fontId="28"/>
  </si>
  <si>
    <t>（様式第２号－３）</t>
  </si>
  <si>
    <t>〈事業に関する問い合わせ先〉</t>
    <rPh sb="1" eb="3">
      <t>ジギョウ</t>
    </rPh>
    <rPh sb="4" eb="5">
      <t>カン</t>
    </rPh>
    <rPh sb="7" eb="8">
      <t>ト</t>
    </rPh>
    <rPh sb="9" eb="10">
      <t>ア</t>
    </rPh>
    <rPh sb="12" eb="13">
      <t>サキ</t>
    </rPh>
    <phoneticPr fontId="1"/>
  </si>
  <si>
    <t>令和５年度（公財）新潟県スポーツ協会</t>
    <phoneticPr fontId="28"/>
  </si>
  <si>
    <t>競技水準向上対策事業補助金　変更収支予算書</t>
    <rPh sb="10" eb="13">
      <t>ホジョキン</t>
    </rPh>
    <rPh sb="14" eb="16">
      <t>ヘンコウ</t>
    </rPh>
    <rPh sb="18" eb="21">
      <t>ヨサンショ</t>
    </rPh>
    <phoneticPr fontId="28"/>
  </si>
  <si>
    <t>事業名：＜該当する事業を選択してください。＞</t>
  </si>
  <si>
    <r>
      <t>＜収　入＞　　　　　　　　　　　　　　　　　　　　　　　　　</t>
    </r>
    <r>
      <rPr>
        <sz val="10"/>
        <color theme="1"/>
        <rFont val="ＭＳ 明朝"/>
        <family val="1"/>
        <charset val="128"/>
      </rPr>
      <t>（単位：円）</t>
    </r>
    <phoneticPr fontId="28"/>
  </si>
  <si>
    <t>科　　　目</t>
  </si>
  <si>
    <t>変更後の額</t>
    <rPh sb="0" eb="3">
      <t>ヘンコウゴ</t>
    </rPh>
    <rPh sb="4" eb="5">
      <t>ガク</t>
    </rPh>
    <phoneticPr fontId="28"/>
  </si>
  <si>
    <t>変更前の額</t>
    <rPh sb="0" eb="3">
      <t>ヘンコウマエ</t>
    </rPh>
    <rPh sb="4" eb="5">
      <t>ガク</t>
    </rPh>
    <phoneticPr fontId="28"/>
  </si>
  <si>
    <t>説　　　明</t>
  </si>
  <si>
    <t>補　助　金</t>
  </si>
  <si>
    <t>新潟県スポーツ協会補助金</t>
  </si>
  <si>
    <t>そ　の　他</t>
  </si>
  <si>
    <t>計</t>
  </si>
  <si>
    <r>
      <t>＜支　出＞　　　　　　　　　　　　　　　　　　　　　　　　　</t>
    </r>
    <r>
      <rPr>
        <sz val="10"/>
        <color theme="1"/>
        <rFont val="ＭＳ 明朝"/>
        <family val="1"/>
        <charset val="128"/>
      </rPr>
      <t>（単位：円）</t>
    </r>
    <phoneticPr fontId="28"/>
  </si>
  <si>
    <t>謝　　　金</t>
  </si>
  <si>
    <t>別紙収支予算書のとおり</t>
    <rPh sb="2" eb="7">
      <t>シュウシヨサンショ</t>
    </rPh>
    <phoneticPr fontId="28"/>
  </si>
  <si>
    <t>交　通　費</t>
  </si>
  <si>
    <t>宿　泊　費</t>
  </si>
  <si>
    <t>使用料・借上料</t>
  </si>
  <si>
    <t>負　担　金</t>
  </si>
  <si>
    <t>コロナ対策費</t>
  </si>
  <si>
    <t>競技水準向上対策事業補助金実績報告書</t>
    <rPh sb="0" eb="10">
      <t>キョウギスイジュンコウジョウタイサクジギョウ</t>
    </rPh>
    <rPh sb="10" eb="13">
      <t>ホジョキン</t>
    </rPh>
    <rPh sb="13" eb="15">
      <t>ジッセキ</t>
    </rPh>
    <rPh sb="15" eb="18">
      <t>ホウコクショ</t>
    </rPh>
    <phoneticPr fontId="1"/>
  </si>
  <si>
    <t>　令和　　年　　月　　日付け新スポ協第　　　号で交付決定された下記の事業について、当該事業が完了したので関係書類を添えて報告します。</t>
    <rPh sb="1" eb="3">
      <t>レイワ</t>
    </rPh>
    <rPh sb="5" eb="6">
      <t>ネン</t>
    </rPh>
    <rPh sb="8" eb="9">
      <t>ガツ</t>
    </rPh>
    <rPh sb="11" eb="12">
      <t>ニチ</t>
    </rPh>
    <rPh sb="12" eb="13">
      <t>ヅ</t>
    </rPh>
    <rPh sb="14" eb="15">
      <t>シン</t>
    </rPh>
    <rPh sb="17" eb="18">
      <t>キョウ</t>
    </rPh>
    <rPh sb="18" eb="19">
      <t>ダイ</t>
    </rPh>
    <rPh sb="22" eb="23">
      <t>ゴウ</t>
    </rPh>
    <rPh sb="24" eb="26">
      <t>コウフ</t>
    </rPh>
    <rPh sb="26" eb="28">
      <t>ケッテイ</t>
    </rPh>
    <rPh sb="31" eb="33">
      <t>カキ</t>
    </rPh>
    <rPh sb="34" eb="36">
      <t>ジギョウ</t>
    </rPh>
    <rPh sb="41" eb="43">
      <t>トウガイ</t>
    </rPh>
    <rPh sb="43" eb="45">
      <t>ジギョウ</t>
    </rPh>
    <rPh sb="46" eb="48">
      <t>カンリョウ</t>
    </rPh>
    <rPh sb="52" eb="54">
      <t>カンケイ</t>
    </rPh>
    <rPh sb="54" eb="56">
      <t>ショルイ</t>
    </rPh>
    <rPh sb="57" eb="58">
      <t>ソ</t>
    </rPh>
    <rPh sb="60" eb="62">
      <t>ホウコク</t>
    </rPh>
    <phoneticPr fontId="1"/>
  </si>
  <si>
    <t>報　告　額：</t>
    <rPh sb="0" eb="1">
      <t>ホウ</t>
    </rPh>
    <rPh sb="2" eb="3">
      <t>コク</t>
    </rPh>
    <rPh sb="4" eb="5">
      <t>ガク</t>
    </rPh>
    <phoneticPr fontId="1"/>
  </si>
  <si>
    <t>(２)事業計画書兼報告書（定期実施）</t>
    <rPh sb="3" eb="5">
      <t>ジギョウ</t>
    </rPh>
    <rPh sb="5" eb="8">
      <t>ケイカクショ</t>
    </rPh>
    <rPh sb="8" eb="9">
      <t>ケン</t>
    </rPh>
    <rPh sb="9" eb="12">
      <t>ホウコクショ</t>
    </rPh>
    <rPh sb="13" eb="17">
      <t>テイキジッシ</t>
    </rPh>
    <phoneticPr fontId="1"/>
  </si>
  <si>
    <t>（様式第６号－１）</t>
    <rPh sb="1" eb="4">
      <t>ヨウシキダイ</t>
    </rPh>
    <rPh sb="5" eb="7">
      <t>ゴウー</t>
    </rPh>
    <phoneticPr fontId="1"/>
  </si>
  <si>
    <t>（様式第６号－２）</t>
    <rPh sb="1" eb="4">
      <t>ヨウシキダイ</t>
    </rPh>
    <rPh sb="5" eb="7">
      <t>ゴウー</t>
    </rPh>
    <phoneticPr fontId="1"/>
  </si>
  <si>
    <t>(５)事業対象者名簿</t>
    <rPh sb="3" eb="5">
      <t>ジギョウ</t>
    </rPh>
    <rPh sb="5" eb="8">
      <t>タイショウシャ</t>
    </rPh>
    <rPh sb="8" eb="10">
      <t>メイボ</t>
    </rPh>
    <phoneticPr fontId="1"/>
  </si>
  <si>
    <t>(６)収支決算書附属書類</t>
    <rPh sb="3" eb="5">
      <t>シュウシ</t>
    </rPh>
    <rPh sb="5" eb="8">
      <t>ケッサンショ</t>
    </rPh>
    <rPh sb="8" eb="10">
      <t>フゾク</t>
    </rPh>
    <rPh sb="10" eb="12">
      <t>ショルイ</t>
    </rPh>
    <phoneticPr fontId="1"/>
  </si>
  <si>
    <t>令和５年度競技水準向上対策事業　収支決算書（集計表）</t>
    <rPh sb="18" eb="20">
      <t>ケッサン</t>
    </rPh>
    <rPh sb="22" eb="25">
      <t>シュウケイヒョウ</t>
    </rPh>
    <phoneticPr fontId="1"/>
  </si>
  <si>
    <t>様式第６号－２</t>
    <rPh sb="0" eb="2">
      <t>ヨウシキ</t>
    </rPh>
    <rPh sb="2" eb="3">
      <t>ダイ</t>
    </rPh>
    <rPh sb="4" eb="5">
      <t>ゴウ</t>
    </rPh>
    <phoneticPr fontId="1"/>
  </si>
  <si>
    <t>令和５年度競技水準向上対策事業　収支決算書</t>
    <rPh sb="18" eb="20">
      <t>ケッサン</t>
    </rPh>
    <phoneticPr fontId="1"/>
  </si>
  <si>
    <t>提出期日：事業終了日から15日以内</t>
    <rPh sb="5" eb="10">
      <t>ジギョウシュウリョウビ</t>
    </rPh>
    <rPh sb="14" eb="15">
      <t>ニチ</t>
    </rPh>
    <rPh sb="15" eb="17">
      <t>イナイ</t>
    </rPh>
    <phoneticPr fontId="1"/>
  </si>
  <si>
    <t>費目</t>
    <rPh sb="0" eb="2">
      <t>ヒモク</t>
    </rPh>
    <phoneticPr fontId="1"/>
  </si>
  <si>
    <t>収入内訳</t>
    <rPh sb="0" eb="2">
      <t>シュウニュウ</t>
    </rPh>
    <rPh sb="2" eb="4">
      <t>ウチワケ</t>
    </rPh>
    <phoneticPr fontId="1"/>
  </si>
  <si>
    <t>競技団体負担</t>
    <rPh sb="0" eb="6">
      <t>キョウギダンタイフタン</t>
    </rPh>
    <phoneticPr fontId="1"/>
  </si>
  <si>
    <t>個人負担</t>
    <rPh sb="0" eb="4">
      <t>コジンフタン</t>
    </rPh>
    <phoneticPr fontId="1"/>
  </si>
  <si>
    <t>変更前補助額</t>
    <rPh sb="0" eb="3">
      <t>ヘンコウマエ</t>
    </rPh>
    <rPh sb="3" eb="6">
      <t>ホジョガク</t>
    </rPh>
    <phoneticPr fontId="1"/>
  </si>
  <si>
    <t>変更後補助額</t>
    <rPh sb="0" eb="3">
      <t>ヘンコウゴ</t>
    </rPh>
    <rPh sb="3" eb="6">
      <t>ホジョガク</t>
    </rPh>
    <phoneticPr fontId="1"/>
  </si>
  <si>
    <t>変更を必要とする理由</t>
    <rPh sb="0" eb="2">
      <t>ヘンコウ</t>
    </rPh>
    <rPh sb="3" eb="5">
      <t>ヒツヨウ</t>
    </rPh>
    <rPh sb="8" eb="10">
      <t>リユウ</t>
    </rPh>
    <phoneticPr fontId="1"/>
  </si>
  <si>
    <t>合　計</t>
    <rPh sb="0" eb="1">
      <t>ゴウ</t>
    </rPh>
    <rPh sb="2" eb="3">
      <t>ケイ</t>
    </rPh>
    <phoneticPr fontId="1"/>
  </si>
  <si>
    <t>※内示されている種別配分額の変更を希望する場合に使用する様式です。</t>
    <rPh sb="1" eb="3">
      <t>ナイジ</t>
    </rPh>
    <rPh sb="8" eb="10">
      <t>シュベツ</t>
    </rPh>
    <rPh sb="10" eb="12">
      <t>ハイブン</t>
    </rPh>
    <rPh sb="12" eb="13">
      <t>ガク</t>
    </rPh>
    <rPh sb="14" eb="16">
      <t>ヘンコウ</t>
    </rPh>
    <rPh sb="17" eb="19">
      <t>キボウ</t>
    </rPh>
    <rPh sb="21" eb="23">
      <t>バアイ</t>
    </rPh>
    <rPh sb="24" eb="26">
      <t>シヨウ</t>
    </rPh>
    <rPh sb="28" eb="30">
      <t>ヨウシキ</t>
    </rPh>
    <phoneticPr fontId="1"/>
  </si>
  <si>
    <t xml:space="preserve">　　　　　　　　　令和５年度競技水準向上対策事業（国体強化） </t>
    <phoneticPr fontId="1"/>
  </si>
  <si>
    <t>　　　　　　　　　対象種別補助金額の変更申請書</t>
    <rPh sb="9" eb="13">
      <t>タイショウシュベツ</t>
    </rPh>
    <rPh sb="13" eb="16">
      <t>ホジョキン</t>
    </rPh>
    <rPh sb="16" eb="17">
      <t>ガク</t>
    </rPh>
    <rPh sb="18" eb="20">
      <t>ヘンコウ</t>
    </rPh>
    <rPh sb="20" eb="23">
      <t>シンセイショ</t>
    </rPh>
    <phoneticPr fontId="1"/>
  </si>
  <si>
    <t>　　下記のとおり、対象種別補助額を変更したいので申請します。</t>
    <rPh sb="2" eb="4">
      <t>カキ</t>
    </rPh>
    <rPh sb="9" eb="13">
      <t>タイショウシュベツ</t>
    </rPh>
    <rPh sb="13" eb="16">
      <t>ホジョガク</t>
    </rPh>
    <rPh sb="17" eb="19">
      <t>ヘンコウ</t>
    </rPh>
    <phoneticPr fontId="1"/>
  </si>
  <si>
    <t>※変更申請期間は補助金交付申請前までとなります。</t>
    <rPh sb="1" eb="3">
      <t>ヘンコウ</t>
    </rPh>
    <rPh sb="3" eb="5">
      <t>シンセイ</t>
    </rPh>
    <rPh sb="5" eb="7">
      <t>キカン</t>
    </rPh>
    <rPh sb="8" eb="11">
      <t>ホジョキン</t>
    </rPh>
    <rPh sb="11" eb="15">
      <t>コウフシンセイ</t>
    </rPh>
    <rPh sb="15" eb="16">
      <t>マエ</t>
    </rPh>
    <phoneticPr fontId="1"/>
  </si>
  <si>
    <t>※</t>
    <phoneticPr fontId="1"/>
  </si>
  <si>
    <t>　</t>
    <phoneticPr fontId="1"/>
  </si>
  <si>
    <t>※全競技団体共通提出書類</t>
  </si>
  <si>
    <t>　新潟ジュニア育成事業</t>
    <rPh sb="1" eb="3">
      <t>ニイガタ</t>
    </rPh>
    <rPh sb="7" eb="11">
      <t>イクセイジギョウ</t>
    </rPh>
    <phoneticPr fontId="1"/>
  </si>
  <si>
    <t>　国体強化事業</t>
    <rPh sb="1" eb="7">
      <t>コクタイキョウカジギョウ</t>
    </rPh>
    <phoneticPr fontId="1"/>
  </si>
  <si>
    <t>　強化スタッフ支援事業</t>
    <rPh sb="1" eb="3">
      <t>キョウカ</t>
    </rPh>
    <rPh sb="7" eb="11">
      <t>シエンジギョウ</t>
    </rPh>
    <phoneticPr fontId="1"/>
  </si>
  <si>
    <t>　[内訳]</t>
    <rPh sb="2" eb="4">
      <t>ウチワケ</t>
    </rPh>
    <phoneticPr fontId="1"/>
  </si>
  <si>
    <t>(４)収支決算書</t>
    <rPh sb="3" eb="5">
      <t>シュウシ</t>
    </rPh>
    <rPh sb="5" eb="8">
      <t>ケッサンショ</t>
    </rPh>
    <phoneticPr fontId="1"/>
  </si>
  <si>
    <t>(３)収支決算書（集計表）</t>
    <rPh sb="3" eb="5">
      <t>シュウシ</t>
    </rPh>
    <rPh sb="5" eb="8">
      <t>ケッサンショ</t>
    </rPh>
    <rPh sb="9" eb="12">
      <t>シュウケイヒョウ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</si>
</sst>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411]ggge&quot;年&quot;m&quot;月&quot;d&quot;日&quot;\(aaa\)"/>
    <numFmt numFmtId="178" formatCode="&quot;¥&quot;#,##0_);[Red]\(&quot;¥&quot;#,##0\)"/>
    <numFmt numFmtId="179" formatCode="&quot;@　&quot;#,##0"/>
    <numFmt numFmtId="180" formatCode="m/d"/>
    <numFmt numFmtId="181" formatCode="###,##0&quot; 円&quot;"/>
    <numFmt numFmtId="182" formatCode="&quot;@&quot;#,##0"/>
    <numFmt numFmtId="183" formatCode="#,##0_ "/>
    <numFmt numFmtId="184" formatCode="_ * #,##0_ ;_ * \-#,##0_ ;_ * &quot;-&quot;??_ ;_ @_ "/>
  </numFmts>
  <fonts count="30">
    <font>
      <sz val="11"/>
      <name val="ＭＳ Ｐゴシック"/>
      <family val="3"/>
      <charset val="128"/>
    </font>
    <font>
      <sz val="6"/>
      <name val="ＭＳ Ｐゴシック"/>
      <family val="3"/>
      <charset val="128"/>
    </font>
    <font>
      <sz val="12"/>
      <color theme="1"/>
      <name val="ＭＳ Ｐゴシック"/>
      <family val="2"/>
      <charset val="128"/>
      <scheme val="minor"/>
    </font>
    <font>
      <sz val="11"/>
      <color theme="1"/>
      <name val="游ゴシック"/>
      <family val="3"/>
      <charset val="128"/>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b/>
      <sz val="14"/>
      <color theme="1"/>
      <name val="ＭＳ 明朝"/>
      <family val="1"/>
      <charset val="128"/>
    </font>
    <font>
      <b/>
      <sz val="12"/>
      <color theme="1"/>
      <name val="ＭＳ 明朝"/>
      <family val="1"/>
      <charset val="128"/>
    </font>
    <font>
      <sz val="11"/>
      <name val="明朝"/>
      <family val="1"/>
      <charset val="128"/>
    </font>
    <font>
      <sz val="6"/>
      <name val="ＭＳ Ｐ明朝"/>
      <family val="1"/>
      <charset val="128"/>
    </font>
    <font>
      <sz val="10"/>
      <name val="ＭＳ 明朝"/>
      <family val="1"/>
      <charset val="128"/>
    </font>
    <font>
      <sz val="12"/>
      <name val="ＭＳ 明朝"/>
      <family val="1"/>
      <charset val="128"/>
    </font>
    <font>
      <sz val="9"/>
      <name val="ＭＳ 明朝"/>
      <family val="1"/>
      <charset val="128"/>
    </font>
    <font>
      <sz val="11"/>
      <name val="ＭＳ 明朝"/>
      <family val="1"/>
      <charset val="128"/>
    </font>
    <font>
      <sz val="6"/>
      <name val="ＭＳ 明朝"/>
      <family val="1"/>
      <charset val="128"/>
    </font>
    <font>
      <sz val="8"/>
      <name val="ＭＳ 明朝"/>
      <family val="1"/>
      <charset val="128"/>
    </font>
    <font>
      <sz val="14"/>
      <name val="ＭＳ 明朝"/>
      <family val="1"/>
      <charset val="128"/>
    </font>
    <font>
      <b/>
      <sz val="14"/>
      <name val="ＭＳ 明朝"/>
      <family val="1"/>
      <charset val="128"/>
    </font>
    <font>
      <u/>
      <sz val="11"/>
      <name val="ＭＳ 明朝"/>
      <family val="1"/>
      <charset val="128"/>
    </font>
    <font>
      <sz val="16"/>
      <name val="ＭＳ 明朝"/>
      <family val="1"/>
      <charset val="128"/>
    </font>
    <font>
      <u/>
      <sz val="14"/>
      <name val="ＭＳ 明朝"/>
      <family val="1"/>
      <charset val="128"/>
    </font>
    <font>
      <sz val="10"/>
      <color rgb="FFFF0000"/>
      <name val="ＭＳ 明朝"/>
      <family val="1"/>
      <charset val="128"/>
    </font>
    <font>
      <sz val="10"/>
      <name val="HGSｺﾞｼｯｸM"/>
      <family val="3"/>
      <charset val="128"/>
    </font>
    <font>
      <sz val="8"/>
      <name val="HGSｺﾞｼｯｸM"/>
      <family val="3"/>
      <charset val="128"/>
    </font>
    <font>
      <sz val="6"/>
      <name val="HGSｺﾞｼｯｸM"/>
      <family val="3"/>
      <charset val="128"/>
    </font>
    <font>
      <sz val="6"/>
      <name val="ＭＳ Ｐゴシック"/>
      <family val="3"/>
      <charset val="128"/>
      <scheme val="minor"/>
    </font>
    <font>
      <sz val="10"/>
      <color theme="1"/>
      <name val="ＭＳ 明朝"/>
      <family val="1"/>
      <charset val="128"/>
    </font>
  </fonts>
  <fills count="6">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2" fillId="0" borderId="0">
      <alignment vertical="center"/>
    </xf>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1" fillId="0" borderId="0"/>
    <xf numFmtId="0" fontId="5" fillId="0" borderId="0"/>
    <xf numFmtId="0" fontId="5" fillId="0" borderId="0"/>
    <xf numFmtId="184" fontId="6" fillId="0" borderId="0" applyFont="0" applyFill="0" applyBorder="0" applyAlignment="0" applyProtection="0">
      <alignment vertical="center"/>
    </xf>
  </cellStyleXfs>
  <cellXfs count="354">
    <xf numFmtId="0" fontId="0" fillId="0" borderId="0" xfId="0">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3" fillId="0" borderId="0" xfId="1" applyFont="1">
      <alignment vertical="center"/>
    </xf>
    <xf numFmtId="0" fontId="7" fillId="0" borderId="0" xfId="3" applyFont="1">
      <alignment vertical="center"/>
    </xf>
    <xf numFmtId="0" fontId="9" fillId="0" borderId="0" xfId="3" applyFont="1" applyAlignment="1">
      <alignment horizontal="center" vertical="center"/>
    </xf>
    <xf numFmtId="0" fontId="10" fillId="0" borderId="0" xfId="3" applyFont="1" applyAlignment="1">
      <alignment horizontal="centerContinuous" vertical="center"/>
    </xf>
    <xf numFmtId="0" fontId="10" fillId="0" borderId="0" xfId="3" applyFont="1" applyAlignment="1">
      <alignment horizontal="center" vertical="center"/>
    </xf>
    <xf numFmtId="0" fontId="8" fillId="0" borderId="0" xfId="3" applyFont="1" applyAlignment="1">
      <alignment horizontal="center" vertical="center"/>
    </xf>
    <xf numFmtId="0" fontId="8" fillId="0" borderId="0" xfId="3" applyFont="1">
      <alignment vertical="center"/>
    </xf>
    <xf numFmtId="0" fontId="8" fillId="0" borderId="0" xfId="3" applyFont="1" applyAlignment="1">
      <alignment horizontal="right" vertical="center"/>
    </xf>
    <xf numFmtId="0" fontId="8" fillId="0" borderId="0" xfId="3" applyFont="1" applyAlignment="1">
      <alignment horizontal="left" vertical="center"/>
    </xf>
    <xf numFmtId="0" fontId="8" fillId="0" borderId="0" xfId="3" applyFont="1" applyAlignment="1">
      <alignment horizontal="distributed" vertical="center"/>
    </xf>
    <xf numFmtId="0" fontId="8" fillId="0" borderId="5" xfId="3" applyFont="1" applyBorder="1" applyAlignment="1">
      <alignment horizontal="center" vertical="center"/>
    </xf>
    <xf numFmtId="0" fontId="8" fillId="0" borderId="1" xfId="3" applyFont="1" applyBorder="1" applyAlignment="1">
      <alignment horizontal="distributed" vertical="center"/>
    </xf>
    <xf numFmtId="0" fontId="8" fillId="0" borderId="18" xfId="3" applyFont="1" applyBorder="1" applyAlignment="1">
      <alignment horizontal="distributed" vertical="center"/>
    </xf>
    <xf numFmtId="0" fontId="8" fillId="0" borderId="22" xfId="3" applyFont="1" applyBorder="1" applyAlignment="1">
      <alignment horizontal="distributed" vertical="center"/>
    </xf>
    <xf numFmtId="0" fontId="13" fillId="0" borderId="0" xfId="0" applyFont="1" applyAlignment="1">
      <alignment vertical="center" shrinkToFit="1"/>
    </xf>
    <xf numFmtId="0" fontId="13" fillId="0" borderId="0" xfId="0" applyFont="1">
      <alignment vertical="center"/>
    </xf>
    <xf numFmtId="0" fontId="14" fillId="0" borderId="0" xfId="0" applyFont="1" applyAlignment="1">
      <alignment horizontal="center" vertical="center" wrapText="1" shrinkToFit="1"/>
    </xf>
    <xf numFmtId="0" fontId="13" fillId="0" borderId="0" xfId="0" applyFont="1" applyAlignment="1">
      <alignment vertical="center" wrapText="1"/>
    </xf>
    <xf numFmtId="0" fontId="15" fillId="0" borderId="0" xfId="0" applyFont="1">
      <alignment vertical="center"/>
    </xf>
    <xf numFmtId="0" fontId="13" fillId="0" borderId="1" xfId="0" applyFont="1" applyBorder="1" applyAlignment="1">
      <alignment horizontal="center" vertical="center" shrinkToFit="1"/>
    </xf>
    <xf numFmtId="0" fontId="13" fillId="0" borderId="1" xfId="0" applyFont="1" applyBorder="1" applyAlignment="1">
      <alignment vertical="center" shrinkToFit="1"/>
    </xf>
    <xf numFmtId="0" fontId="13" fillId="0" borderId="18" xfId="0" applyFont="1" applyBorder="1" applyAlignment="1">
      <alignment horizontal="center" vertical="center" shrinkToFit="1"/>
    </xf>
    <xf numFmtId="177" fontId="13" fillId="0" borderId="18" xfId="0" applyNumberFormat="1" applyFont="1" applyBorder="1" applyAlignment="1">
      <alignment horizontal="left" vertical="center" shrinkToFit="1"/>
    </xf>
    <xf numFmtId="0" fontId="13" fillId="0" borderId="18" xfId="0" applyFont="1" applyBorder="1" applyAlignment="1">
      <alignment vertical="center" shrinkToFit="1"/>
    </xf>
    <xf numFmtId="177" fontId="13" fillId="0" borderId="1" xfId="0" applyNumberFormat="1" applyFont="1" applyBorder="1" applyAlignment="1">
      <alignment horizontal="left" vertical="center" shrinkToFit="1"/>
    </xf>
    <xf numFmtId="0" fontId="13" fillId="0" borderId="0" xfId="0" applyFont="1" applyAlignment="1">
      <alignment horizontal="center" vertical="center" shrinkToFit="1"/>
    </xf>
    <xf numFmtId="0" fontId="13" fillId="0" borderId="1" xfId="0" applyFont="1" applyBorder="1" applyAlignment="1">
      <alignment horizontal="center" vertical="center" wrapText="1" shrinkToFit="1"/>
    </xf>
    <xf numFmtId="0" fontId="13" fillId="0" borderId="6" xfId="0" applyFont="1" applyBorder="1" applyAlignment="1">
      <alignment horizontal="center" vertical="center" shrinkToFit="1"/>
    </xf>
    <xf numFmtId="178" fontId="13" fillId="0" borderId="1" xfId="0" applyNumberFormat="1" applyFont="1" applyBorder="1" applyAlignment="1">
      <alignment horizontal="left" vertical="center" wrapText="1" shrinkToFit="1"/>
    </xf>
    <xf numFmtId="0" fontId="16" fillId="0" borderId="1" xfId="0" applyFont="1" applyBorder="1" applyAlignment="1">
      <alignment horizontal="center" vertical="center" shrinkToFit="1"/>
    </xf>
    <xf numFmtId="0" fontId="16" fillId="0" borderId="1" xfId="0" applyFont="1" applyBorder="1" applyAlignment="1">
      <alignment vertical="center" shrinkToFit="1"/>
    </xf>
    <xf numFmtId="0" fontId="17" fillId="0" borderId="0" xfId="0" applyFont="1" applyAlignment="1">
      <alignment vertical="center" shrinkToFit="1"/>
    </xf>
    <xf numFmtId="0" fontId="18" fillId="0" borderId="0" xfId="0" applyFont="1" applyAlignment="1">
      <alignment vertical="center" shrinkToFit="1"/>
    </xf>
    <xf numFmtId="0" fontId="17" fillId="2" borderId="0" xfId="0" applyFont="1" applyFill="1" applyAlignment="1">
      <alignment vertical="center" shrinkToFit="1"/>
    </xf>
    <xf numFmtId="0" fontId="18" fillId="0" borderId="0" xfId="0" applyFont="1">
      <alignment vertical="center"/>
    </xf>
    <xf numFmtId="0" fontId="17" fillId="0" borderId="0" xfId="0" applyFont="1">
      <alignment vertical="center"/>
    </xf>
    <xf numFmtId="0" fontId="13" fillId="0" borderId="0" xfId="0" applyFont="1" applyAlignment="1">
      <alignment horizontal="right" vertical="center" shrinkToFit="1"/>
    </xf>
    <xf numFmtId="0" fontId="13" fillId="0" borderId="1" xfId="0" applyFont="1" applyBorder="1" applyAlignment="1">
      <alignment horizontal="right" vertical="center" shrinkToFit="1"/>
    </xf>
    <xf numFmtId="0" fontId="13" fillId="0" borderId="1" xfId="0" applyFont="1" applyBorder="1" applyAlignment="1">
      <alignment horizontal="centerContinuous" vertical="center" shrinkToFit="1"/>
    </xf>
    <xf numFmtId="0" fontId="13" fillId="0" borderId="2" xfId="0" applyFont="1" applyBorder="1" applyAlignment="1">
      <alignment horizontal="center" vertical="center" shrinkToFit="1"/>
    </xf>
    <xf numFmtId="0" fontId="13" fillId="0" borderId="2"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1" xfId="0" applyFont="1" applyBorder="1" applyAlignment="1" applyProtection="1">
      <alignment horizontal="left" vertical="center" wrapText="1" shrinkToFit="1"/>
      <protection locked="0"/>
    </xf>
    <xf numFmtId="0" fontId="19" fillId="0" borderId="0" xfId="0" applyFont="1" applyAlignment="1">
      <alignment horizontal="center" vertical="center" wrapText="1" shrinkToFit="1"/>
    </xf>
    <xf numFmtId="0" fontId="16" fillId="0" borderId="0" xfId="0" applyFont="1" applyAlignment="1">
      <alignment vertical="center" wrapText="1"/>
    </xf>
    <xf numFmtId="0" fontId="16" fillId="0" borderId="0" xfId="0" applyFont="1">
      <alignment vertical="center"/>
    </xf>
    <xf numFmtId="0" fontId="16" fillId="2" borderId="1" xfId="0" applyFont="1" applyFill="1" applyBorder="1" applyAlignment="1">
      <alignment vertical="center" shrinkToFit="1"/>
    </xf>
    <xf numFmtId="0" fontId="16" fillId="0" borderId="5" xfId="0" applyFont="1" applyBorder="1" applyAlignment="1">
      <alignment horizontal="center" vertical="center" shrinkToFit="1"/>
    </xf>
    <xf numFmtId="178" fontId="13" fillId="0" borderId="0" xfId="0" applyNumberFormat="1" applyFont="1" applyAlignment="1">
      <alignment vertical="center" shrinkToFit="1"/>
    </xf>
    <xf numFmtId="0" fontId="20" fillId="0" borderId="0" xfId="7" applyFont="1" applyAlignment="1">
      <alignment horizontal="center" vertical="center" shrinkToFit="1"/>
    </xf>
    <xf numFmtId="0" fontId="14" fillId="0" borderId="0" xfId="7" applyFont="1" applyAlignment="1">
      <alignment vertical="center"/>
    </xf>
    <xf numFmtId="0" fontId="16" fillId="0" borderId="0" xfId="7" applyFont="1" applyAlignment="1">
      <alignment vertical="center"/>
    </xf>
    <xf numFmtId="0" fontId="13" fillId="0" borderId="0" xfId="7" applyFont="1" applyAlignment="1">
      <alignment vertical="center"/>
    </xf>
    <xf numFmtId="0" fontId="16" fillId="0" borderId="0" xfId="5" applyFont="1" applyAlignment="1">
      <alignment vertical="center" shrinkToFit="1"/>
    </xf>
    <xf numFmtId="0" fontId="16" fillId="0" borderId="0" xfId="5" applyFont="1" applyAlignment="1">
      <alignment horizontal="center" vertical="center" shrinkToFit="1"/>
    </xf>
    <xf numFmtId="180" fontId="16" fillId="0" borderId="0" xfId="5" applyNumberFormat="1" applyFont="1" applyAlignment="1">
      <alignment vertical="center" shrinkToFit="1"/>
    </xf>
    <xf numFmtId="179" fontId="16" fillId="0" borderId="0" xfId="5" applyNumberFormat="1" applyFont="1" applyAlignment="1">
      <alignment vertical="center" shrinkToFit="1"/>
    </xf>
    <xf numFmtId="49" fontId="8" fillId="0" borderId="0" xfId="3" applyNumberFormat="1" applyFont="1" applyAlignment="1">
      <alignment horizontal="right" vertical="center"/>
    </xf>
    <xf numFmtId="49" fontId="8" fillId="0" borderId="0" xfId="3" applyNumberFormat="1" applyFont="1">
      <alignment vertical="center"/>
    </xf>
    <xf numFmtId="0" fontId="14"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wrapText="1" inden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176" fontId="16" fillId="0" borderId="1" xfId="0" applyNumberFormat="1" applyFont="1" applyBorder="1" applyAlignment="1">
      <alignment horizontal="center" vertical="center" shrinkToFit="1"/>
    </xf>
    <xf numFmtId="176" fontId="16" fillId="0" borderId="5" xfId="0" applyNumberFormat="1" applyFont="1" applyBorder="1" applyAlignment="1">
      <alignment horizontal="center" vertical="center" shrinkToFit="1"/>
    </xf>
    <xf numFmtId="38" fontId="16" fillId="0" borderId="5" xfId="0" applyNumberFormat="1" applyFont="1" applyBorder="1" applyAlignment="1">
      <alignment horizontal="center" vertical="center" wrapText="1" shrinkToFit="1"/>
    </xf>
    <xf numFmtId="38" fontId="16" fillId="0" borderId="5" xfId="0" applyNumberFormat="1" applyFont="1" applyBorder="1" applyAlignment="1">
      <alignment horizontal="center" vertical="center" shrinkToFit="1"/>
    </xf>
    <xf numFmtId="0" fontId="16" fillId="0" borderId="0" xfId="0" applyFont="1" applyAlignment="1">
      <alignment vertical="center" shrinkToFit="1"/>
    </xf>
    <xf numFmtId="38" fontId="13" fillId="0" borderId="1" xfId="2" applyFont="1" applyBorder="1" applyAlignment="1">
      <alignment horizontal="right" vertical="center" shrinkToFit="1"/>
    </xf>
    <xf numFmtId="38" fontId="13" fillId="0" borderId="5" xfId="2" applyFont="1" applyBorder="1" applyAlignment="1">
      <alignment horizontal="right" vertical="center" shrinkToFit="1"/>
    </xf>
    <xf numFmtId="38" fontId="13" fillId="0" borderId="1" xfId="2" applyFont="1" applyBorder="1" applyAlignment="1">
      <alignment horizontal="right" vertical="center"/>
    </xf>
    <xf numFmtId="38" fontId="13" fillId="0" borderId="5" xfId="2" applyFont="1" applyBorder="1" applyAlignment="1">
      <alignment horizontal="right" vertical="center"/>
    </xf>
    <xf numFmtId="38" fontId="13" fillId="0" borderId="18" xfId="2" applyFont="1" applyBorder="1" applyAlignment="1">
      <alignment horizontal="right" vertical="center"/>
    </xf>
    <xf numFmtId="38" fontId="13" fillId="0" borderId="4" xfId="2" applyFont="1" applyBorder="1" applyAlignment="1">
      <alignment horizontal="right" vertical="center"/>
    </xf>
    <xf numFmtId="38" fontId="13" fillId="0" borderId="8" xfId="2" applyFont="1" applyBorder="1" applyAlignment="1">
      <alignment horizontal="right" vertical="center"/>
    </xf>
    <xf numFmtId="0" fontId="18" fillId="0" borderId="0" xfId="0" applyFont="1" applyProtection="1">
      <alignment vertical="center"/>
      <protection locked="0"/>
    </xf>
    <xf numFmtId="0" fontId="18" fillId="0" borderId="0" xfId="0" applyFont="1" applyAlignment="1">
      <alignment horizontal="left" vertical="center"/>
    </xf>
    <xf numFmtId="0" fontId="13" fillId="0" borderId="0" xfId="0" applyFont="1" applyAlignment="1">
      <alignment horizontal="center" vertical="center"/>
    </xf>
    <xf numFmtId="0" fontId="18" fillId="0" borderId="1" xfId="0" applyFont="1" applyBorder="1" applyAlignment="1">
      <alignment horizontal="center" vertical="center" shrinkToFit="1"/>
    </xf>
    <xf numFmtId="0" fontId="18" fillId="2" borderId="1" xfId="0" applyFont="1" applyFill="1" applyBorder="1" applyAlignment="1">
      <alignment vertical="center" shrinkToFit="1"/>
    </xf>
    <xf numFmtId="0" fontId="18" fillId="0" borderId="0" xfId="0" applyFont="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horizontal="left" vertical="center" wrapText="1" indent="1"/>
    </xf>
    <xf numFmtId="0" fontId="17" fillId="0" borderId="0" xfId="0" applyFont="1" applyAlignment="1">
      <alignment horizontal="center" vertical="center"/>
    </xf>
    <xf numFmtId="0" fontId="18" fillId="0" borderId="5" xfId="0" applyFont="1" applyBorder="1" applyAlignment="1">
      <alignment horizontal="centerContinuous" vertical="center" shrinkToFit="1"/>
    </xf>
    <xf numFmtId="0" fontId="18" fillId="0" borderId="7" xfId="0" applyFont="1" applyBorder="1" applyAlignment="1">
      <alignment horizontal="centerContinuous" vertical="center" shrinkToFit="1"/>
    </xf>
    <xf numFmtId="0" fontId="18" fillId="0" borderId="6" xfId="0" applyFont="1" applyBorder="1" applyAlignment="1">
      <alignment horizontal="centerContinuous" vertical="center" shrinkToFit="1"/>
    </xf>
    <xf numFmtId="0" fontId="18" fillId="0" borderId="1" xfId="0" applyFont="1" applyBorder="1" applyAlignment="1" applyProtection="1">
      <alignment horizontal="center" vertical="center" shrinkToFit="1"/>
      <protection locked="0"/>
    </xf>
    <xf numFmtId="0" fontId="18" fillId="0" borderId="2" xfId="0" applyFont="1" applyBorder="1" applyAlignment="1">
      <alignment horizontal="center" vertical="center" shrinkToFit="1"/>
    </xf>
    <xf numFmtId="0" fontId="18" fillId="0" borderId="6" xfId="0" applyFont="1" applyBorder="1" applyAlignment="1">
      <alignment horizontal="center" vertical="center" shrinkToFit="1"/>
    </xf>
    <xf numFmtId="176" fontId="15" fillId="0" borderId="1" xfId="0" applyNumberFormat="1" applyFont="1" applyBorder="1" applyAlignment="1">
      <alignment horizontal="center" vertical="center" shrinkToFit="1"/>
    </xf>
    <xf numFmtId="176" fontId="15" fillId="3" borderId="5" xfId="0" applyNumberFormat="1" applyFont="1" applyFill="1" applyBorder="1" applyAlignment="1">
      <alignment horizontal="center" vertical="center" shrinkToFit="1"/>
    </xf>
    <xf numFmtId="176" fontId="15" fillId="0" borderId="1" xfId="0" applyNumberFormat="1" applyFont="1" applyBorder="1" applyAlignment="1">
      <alignment horizontal="center" vertical="center" wrapText="1" shrinkToFit="1"/>
    </xf>
    <xf numFmtId="176" fontId="15" fillId="3" borderId="1" xfId="0" applyNumberFormat="1" applyFont="1" applyFill="1" applyBorder="1" applyAlignment="1">
      <alignment horizontal="center" vertical="center" shrinkToFit="1"/>
    </xf>
    <xf numFmtId="0" fontId="17" fillId="2" borderId="5" xfId="0" applyFont="1" applyFill="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38" fontId="18" fillId="0" borderId="1" xfId="2" applyFont="1" applyBorder="1" applyAlignment="1" applyProtection="1">
      <alignment horizontal="right" vertical="center"/>
      <protection locked="0"/>
    </xf>
    <xf numFmtId="38" fontId="18" fillId="3" borderId="5" xfId="2" applyFont="1" applyFill="1" applyBorder="1" applyAlignment="1" applyProtection="1">
      <alignment horizontal="right" vertical="center" shrinkToFit="1"/>
      <protection locked="0"/>
    </xf>
    <xf numFmtId="38" fontId="18" fillId="3" borderId="1" xfId="2" applyFont="1" applyFill="1" applyBorder="1" applyAlignment="1" applyProtection="1">
      <alignment horizontal="right" vertical="center" shrinkToFit="1"/>
      <protection locked="0"/>
    </xf>
    <xf numFmtId="0" fontId="18" fillId="0" borderId="0" xfId="0" applyFont="1" applyAlignment="1" applyProtection="1">
      <alignment vertical="center" shrinkToFit="1"/>
      <protection locked="0"/>
    </xf>
    <xf numFmtId="38" fontId="18" fillId="0" borderId="9" xfId="2" applyFont="1" applyBorder="1" applyAlignment="1" applyProtection="1">
      <alignment horizontal="right" vertical="center" shrinkToFit="1"/>
      <protection locked="0"/>
    </xf>
    <xf numFmtId="38" fontId="18" fillId="3" borderId="17" xfId="2" applyFont="1" applyFill="1" applyBorder="1" applyAlignment="1" applyProtection="1">
      <alignment horizontal="right" vertical="center" shrinkToFit="1"/>
      <protection locked="0"/>
    </xf>
    <xf numFmtId="38" fontId="18" fillId="3" borderId="10" xfId="2" applyFont="1" applyFill="1" applyBorder="1" applyAlignment="1" applyProtection="1">
      <alignment horizontal="right" vertical="center" shrinkToFit="1"/>
      <protection locked="0"/>
    </xf>
    <xf numFmtId="0" fontId="14" fillId="0" borderId="0" xfId="0" applyFont="1" applyAlignment="1">
      <alignment horizontal="center" vertical="center"/>
    </xf>
    <xf numFmtId="0" fontId="16" fillId="0" borderId="13" xfId="0" applyFont="1" applyBorder="1" applyAlignment="1">
      <alignment horizontal="center" vertical="center"/>
    </xf>
    <xf numFmtId="176" fontId="16" fillId="3" borderId="1" xfId="0" applyNumberFormat="1" applyFont="1" applyFill="1" applyBorder="1" applyAlignment="1">
      <alignment horizontal="center" vertical="center" shrinkToFit="1"/>
    </xf>
    <xf numFmtId="38" fontId="13" fillId="3" borderId="1" xfId="2" applyFont="1" applyFill="1" applyBorder="1" applyAlignment="1">
      <alignment horizontal="right" vertical="center" shrinkToFit="1"/>
    </xf>
    <xf numFmtId="38" fontId="13" fillId="3" borderId="4" xfId="2" applyFont="1" applyFill="1" applyBorder="1" applyAlignment="1">
      <alignment horizontal="right" vertical="center" shrinkToFit="1"/>
    </xf>
    <xf numFmtId="176" fontId="16" fillId="3" borderId="5" xfId="0" applyNumberFormat="1" applyFont="1" applyFill="1" applyBorder="1" applyAlignment="1">
      <alignment horizontal="center" vertical="center" shrinkToFit="1"/>
    </xf>
    <xf numFmtId="38" fontId="13" fillId="3" borderId="5" xfId="2" applyFont="1" applyFill="1" applyBorder="1" applyAlignment="1">
      <alignment horizontal="right" vertical="center" shrinkToFit="1"/>
    </xf>
    <xf numFmtId="38" fontId="13" fillId="3" borderId="8" xfId="2" applyFont="1" applyFill="1" applyBorder="1" applyAlignment="1">
      <alignment horizontal="right" vertical="center" shrinkToFit="1"/>
    </xf>
    <xf numFmtId="176" fontId="16" fillId="0" borderId="1" xfId="0" applyNumberFormat="1" applyFont="1" applyBorder="1" applyAlignment="1">
      <alignment horizontal="center" vertical="center" wrapText="1" shrinkToFit="1"/>
    </xf>
    <xf numFmtId="0" fontId="14" fillId="4" borderId="1" xfId="6" applyFont="1" applyFill="1" applyBorder="1" applyAlignment="1">
      <alignment horizontal="center" vertical="center" shrinkToFit="1"/>
    </xf>
    <xf numFmtId="180" fontId="14" fillId="4" borderId="1" xfId="6" applyNumberFormat="1" applyFont="1" applyFill="1" applyBorder="1" applyAlignment="1">
      <alignment horizontal="center" vertical="center" shrinkToFit="1"/>
    </xf>
    <xf numFmtId="180" fontId="14" fillId="4" borderId="5" xfId="6" applyNumberFormat="1" applyFont="1" applyFill="1" applyBorder="1" applyAlignment="1">
      <alignment horizontal="center" vertical="center" shrinkToFit="1"/>
    </xf>
    <xf numFmtId="180" fontId="14" fillId="4" borderId="6" xfId="6" applyNumberFormat="1" applyFont="1" applyFill="1" applyBorder="1" applyAlignment="1">
      <alignment horizontal="center" vertical="center" shrinkToFit="1"/>
    </xf>
    <xf numFmtId="0" fontId="14" fillId="0" borderId="1" xfId="5" applyFont="1" applyBorder="1" applyAlignment="1">
      <alignment horizontal="center" vertical="center" shrinkToFit="1"/>
    </xf>
    <xf numFmtId="180" fontId="14" fillId="3" borderId="1" xfId="5" applyNumberFormat="1" applyFont="1" applyFill="1" applyBorder="1" applyAlignment="1">
      <alignment horizontal="center" vertical="center" shrinkToFit="1"/>
    </xf>
    <xf numFmtId="0" fontId="14" fillId="3" borderId="6" xfId="5" applyFont="1" applyFill="1" applyBorder="1" applyAlignment="1">
      <alignment horizontal="right" vertical="center" shrinkToFit="1"/>
    </xf>
    <xf numFmtId="182" fontId="14" fillId="3" borderId="1" xfId="5" applyNumberFormat="1" applyFont="1" applyFill="1" applyBorder="1" applyAlignment="1">
      <alignment vertical="center" shrinkToFit="1"/>
    </xf>
    <xf numFmtId="181" fontId="14" fillId="3" borderId="5" xfId="5" applyNumberFormat="1" applyFont="1" applyFill="1" applyBorder="1" applyAlignment="1">
      <alignment vertical="center" shrinkToFit="1"/>
    </xf>
    <xf numFmtId="180" fontId="14" fillId="3" borderId="5" xfId="5" applyNumberFormat="1" applyFont="1" applyFill="1" applyBorder="1" applyAlignment="1">
      <alignment vertical="center" wrapText="1" shrinkToFit="1"/>
    </xf>
    <xf numFmtId="180" fontId="14" fillId="0" borderId="1" xfId="5" applyNumberFormat="1" applyFont="1" applyBorder="1" applyAlignment="1">
      <alignment horizontal="center" vertical="center" shrinkToFit="1"/>
    </xf>
    <xf numFmtId="0" fontId="14" fillId="0" borderId="6" xfId="5" applyFont="1" applyBorder="1" applyAlignment="1">
      <alignment horizontal="right" vertical="center" shrinkToFit="1"/>
    </xf>
    <xf numFmtId="182" fontId="14" fillId="0" borderId="1" xfId="5" applyNumberFormat="1" applyFont="1" applyBorder="1" applyAlignment="1">
      <alignment horizontal="right" vertical="center" shrinkToFit="1"/>
    </xf>
    <xf numFmtId="181" fontId="14" fillId="0" borderId="5" xfId="5" applyNumberFormat="1" applyFont="1" applyBorder="1" applyAlignment="1">
      <alignment vertical="center" shrinkToFit="1"/>
    </xf>
    <xf numFmtId="180" fontId="14" fillId="0" borderId="5" xfId="5" applyNumberFormat="1" applyFont="1" applyBorder="1" applyAlignment="1">
      <alignment vertical="center" wrapText="1" shrinkToFit="1"/>
    </xf>
    <xf numFmtId="0" fontId="14" fillId="0" borderId="0" xfId="5" applyFont="1" applyAlignment="1">
      <alignment horizontal="center" vertical="center" shrinkToFit="1"/>
    </xf>
    <xf numFmtId="180" fontId="14" fillId="0" borderId="0" xfId="5" applyNumberFormat="1" applyFont="1" applyAlignment="1">
      <alignment horizontal="center" vertical="center" shrinkToFit="1"/>
    </xf>
    <xf numFmtId="0" fontId="14" fillId="0" borderId="0" xfId="5" applyFont="1" applyAlignment="1">
      <alignment vertical="center" shrinkToFit="1"/>
    </xf>
    <xf numFmtId="0" fontId="22" fillId="0" borderId="0" xfId="7" applyFont="1" applyAlignment="1">
      <alignment horizontal="center" vertical="center" shrinkToFit="1"/>
    </xf>
    <xf numFmtId="0" fontId="21" fillId="0" borderId="0" xfId="7" applyFont="1" applyAlignment="1">
      <alignment vertical="center" shrinkToFit="1"/>
    </xf>
    <xf numFmtId="181" fontId="14" fillId="0" borderId="0" xfId="5" applyNumberFormat="1" applyFont="1" applyAlignment="1">
      <alignment horizontal="right" vertical="center" shrinkToFit="1"/>
    </xf>
    <xf numFmtId="0" fontId="16" fillId="0" borderId="1" xfId="0" applyFont="1" applyBorder="1">
      <alignment vertical="center"/>
    </xf>
    <xf numFmtId="0" fontId="13" fillId="0" borderId="28" xfId="0" applyFont="1" applyBorder="1" applyProtection="1">
      <alignment vertical="center"/>
      <protection locked="0"/>
    </xf>
    <xf numFmtId="0" fontId="13" fillId="0" borderId="21" xfId="0" applyFont="1" applyBorder="1" applyProtection="1">
      <alignment vertical="center"/>
      <protection locked="0"/>
    </xf>
    <xf numFmtId="0" fontId="13" fillId="0" borderId="20" xfId="0" applyFont="1" applyBorder="1" applyProtection="1">
      <alignment vertical="center"/>
      <protection locked="0"/>
    </xf>
    <xf numFmtId="0" fontId="13" fillId="0" borderId="23" xfId="0" applyFont="1" applyBorder="1" applyProtection="1">
      <alignment vertical="center"/>
      <protection locked="0"/>
    </xf>
    <xf numFmtId="0" fontId="13" fillId="0" borderId="24" xfId="0" applyFont="1" applyBorder="1" applyProtection="1">
      <alignment vertical="center"/>
      <protection locked="0"/>
    </xf>
    <xf numFmtId="0" fontId="13" fillId="0" borderId="25" xfId="0" applyFont="1" applyBorder="1" applyProtection="1">
      <alignment vertical="center"/>
      <protection locked="0"/>
    </xf>
    <xf numFmtId="0" fontId="24" fillId="0" borderId="13" xfId="0" applyFont="1" applyBorder="1" applyAlignment="1">
      <alignment horizontal="right" vertical="center"/>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3" xfId="0" applyFont="1" applyBorder="1" applyProtection="1">
      <alignment vertical="center"/>
      <protection locked="0"/>
    </xf>
    <xf numFmtId="0" fontId="13" fillId="0" borderId="34" xfId="0" applyFont="1" applyBorder="1" applyProtection="1">
      <alignment vertical="center"/>
      <protection locked="0"/>
    </xf>
    <xf numFmtId="0" fontId="13" fillId="0" borderId="35" xfId="0" applyFont="1" applyBorder="1" applyProtection="1">
      <alignment vertical="center"/>
      <protection locked="0"/>
    </xf>
    <xf numFmtId="0" fontId="13" fillId="0" borderId="29" xfId="0" applyFont="1" applyBorder="1">
      <alignment vertical="center"/>
    </xf>
    <xf numFmtId="0" fontId="13" fillId="0" borderId="30" xfId="0" applyFont="1" applyBorder="1">
      <alignment vertical="center"/>
    </xf>
    <xf numFmtId="0" fontId="13" fillId="0" borderId="31" xfId="0" applyFont="1" applyBorder="1">
      <alignment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19" xfId="0" applyFont="1" applyBorder="1" applyAlignment="1">
      <alignment horizontal="center" vertical="center"/>
    </xf>
    <xf numFmtId="0" fontId="13" fillId="0" borderId="1" xfId="0" applyFont="1" applyBorder="1" applyProtection="1">
      <alignment vertical="center"/>
      <protection locked="0"/>
    </xf>
    <xf numFmtId="0" fontId="13" fillId="0" borderId="5" xfId="0" applyFont="1" applyBorder="1" applyProtection="1">
      <alignment vertical="center"/>
      <protection locked="0"/>
    </xf>
    <xf numFmtId="0" fontId="13" fillId="0" borderId="4" xfId="0" applyFont="1" applyBorder="1" applyProtection="1">
      <alignment vertical="center"/>
      <protection locked="0"/>
    </xf>
    <xf numFmtId="0" fontId="13" fillId="0" borderId="13" xfId="0" applyFont="1" applyBorder="1">
      <alignment vertical="center"/>
    </xf>
    <xf numFmtId="0" fontId="13" fillId="0" borderId="18" xfId="0" applyFont="1" applyBorder="1" applyAlignment="1" applyProtection="1">
      <alignment horizontal="center" vertical="center"/>
      <protection locked="0"/>
    </xf>
    <xf numFmtId="0" fontId="13" fillId="0" borderId="18" xfId="0" applyFont="1" applyBorder="1" applyProtection="1">
      <alignment vertical="center"/>
      <protection locked="0"/>
    </xf>
    <xf numFmtId="0" fontId="13" fillId="0" borderId="32" xfId="0" applyFont="1" applyBorder="1" applyProtection="1">
      <alignment vertical="center"/>
      <protection locked="0"/>
    </xf>
    <xf numFmtId="0" fontId="16" fillId="0" borderId="32" xfId="0" applyFont="1" applyBorder="1" applyAlignment="1">
      <alignment vertical="center" shrinkToFit="1"/>
    </xf>
    <xf numFmtId="0" fontId="13" fillId="0" borderId="36" xfId="0" applyFont="1" applyBorder="1" applyProtection="1">
      <alignment vertical="center"/>
      <protection locked="0"/>
    </xf>
    <xf numFmtId="0" fontId="16" fillId="0" borderId="32" xfId="0" applyFont="1" applyBorder="1">
      <alignment vertical="center"/>
    </xf>
    <xf numFmtId="0" fontId="16" fillId="0" borderId="13" xfId="0" applyFont="1" applyBorder="1">
      <alignment vertical="center"/>
    </xf>
    <xf numFmtId="0" fontId="16" fillId="2" borderId="11" xfId="0" applyFont="1" applyFill="1" applyBorder="1">
      <alignment vertical="center"/>
    </xf>
    <xf numFmtId="0" fontId="13" fillId="2" borderId="11" xfId="0" applyFont="1" applyFill="1" applyBorder="1">
      <alignment vertical="center"/>
    </xf>
    <xf numFmtId="0" fontId="17" fillId="0" borderId="1"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7" fillId="0" borderId="5"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xf numFmtId="0" fontId="16" fillId="0" borderId="5" xfId="0" applyFont="1" applyBorder="1" applyAlignment="1">
      <alignment horizontal="center" vertical="center" wrapText="1"/>
    </xf>
    <xf numFmtId="0" fontId="19" fillId="0" borderId="0" xfId="7" applyFont="1" applyAlignment="1">
      <alignment horizontal="left" vertical="center" shrinkToFit="1"/>
    </xf>
    <xf numFmtId="0" fontId="16" fillId="0" borderId="0" xfId="7" applyFont="1" applyAlignment="1">
      <alignment horizontal="center" vertical="center" shrinkToFit="1"/>
    </xf>
    <xf numFmtId="176" fontId="15" fillId="0" borderId="5" xfId="0" applyNumberFormat="1" applyFont="1" applyBorder="1" applyAlignment="1">
      <alignment horizontal="center" vertical="center" shrinkToFit="1"/>
    </xf>
    <xf numFmtId="38" fontId="18" fillId="0" borderId="5" xfId="2" applyFont="1" applyBorder="1" applyAlignment="1" applyProtection="1">
      <alignment horizontal="right" vertical="center"/>
      <protection locked="0"/>
    </xf>
    <xf numFmtId="38" fontId="18" fillId="0" borderId="17" xfId="2" applyFont="1" applyBorder="1" applyAlignment="1" applyProtection="1">
      <alignment horizontal="right" vertical="center" shrinkToFit="1"/>
      <protection locked="0"/>
    </xf>
    <xf numFmtId="0" fontId="25" fillId="0" borderId="0" xfId="0" applyFont="1" applyAlignment="1">
      <alignment horizontal="center" vertical="center"/>
    </xf>
    <xf numFmtId="0" fontId="26" fillId="0" borderId="1" xfId="0" applyFont="1" applyBorder="1" applyAlignment="1">
      <alignment horizontal="center" vertical="center" shrinkToFit="1"/>
    </xf>
    <xf numFmtId="0" fontId="27" fillId="0" borderId="0" xfId="0" applyFont="1">
      <alignment vertical="center"/>
    </xf>
    <xf numFmtId="0" fontId="26" fillId="0" borderId="1" xfId="0" applyFont="1" applyBorder="1" applyAlignment="1">
      <alignment vertical="center" shrinkToFit="1"/>
    </xf>
    <xf numFmtId="0" fontId="27" fillId="0" borderId="1" xfId="0" applyFont="1" applyBorder="1">
      <alignment vertical="center"/>
    </xf>
    <xf numFmtId="0" fontId="26" fillId="0" borderId="7"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7" xfId="0" applyFont="1" applyBorder="1" applyAlignment="1">
      <alignment horizontal="left" vertical="center" wrapText="1" indent="1"/>
    </xf>
    <xf numFmtId="38" fontId="18" fillId="0" borderId="45" xfId="2" applyFont="1" applyBorder="1" applyAlignment="1" applyProtection="1">
      <alignment horizontal="right" vertical="center" shrinkToFit="1"/>
      <protection locked="0"/>
    </xf>
    <xf numFmtId="0" fontId="27" fillId="0" borderId="46" xfId="0" applyFont="1" applyBorder="1">
      <alignment vertical="center"/>
    </xf>
    <xf numFmtId="0" fontId="8" fillId="0" borderId="0" xfId="3" applyFont="1" applyAlignment="1">
      <alignment horizontal="left" vertical="center" wrapText="1"/>
    </xf>
    <xf numFmtId="0" fontId="6" fillId="0" borderId="0" xfId="3">
      <alignment vertical="center"/>
    </xf>
    <xf numFmtId="0" fontId="8" fillId="0" borderId="0" xfId="3" applyFont="1" applyAlignment="1">
      <alignment horizontal="justify" vertical="center"/>
    </xf>
    <xf numFmtId="0" fontId="7" fillId="0" borderId="1" xfId="3" applyFont="1" applyBorder="1" applyAlignment="1">
      <alignment horizontal="center" vertical="center"/>
    </xf>
    <xf numFmtId="0" fontId="7" fillId="0" borderId="1" xfId="3" applyFont="1" applyBorder="1" applyAlignment="1" applyProtection="1">
      <alignment horizontal="right" vertical="center"/>
      <protection locked="0"/>
    </xf>
    <xf numFmtId="0" fontId="7" fillId="0" borderId="1" xfId="3" applyFont="1" applyBorder="1" applyAlignment="1">
      <alignment horizontal="right" vertical="center"/>
    </xf>
    <xf numFmtId="0" fontId="7" fillId="0" borderId="1" xfId="8" applyNumberFormat="1" applyFont="1" applyBorder="1">
      <alignment vertical="center"/>
    </xf>
    <xf numFmtId="0" fontId="7" fillId="0" borderId="5" xfId="3" applyFont="1" applyBorder="1" applyAlignment="1" applyProtection="1">
      <alignment horizontal="right" vertical="center"/>
      <protection locked="0"/>
    </xf>
    <xf numFmtId="0" fontId="7" fillId="0" borderId="5" xfId="3" applyFont="1" applyBorder="1" applyAlignment="1">
      <alignment horizontal="right" vertical="center"/>
    </xf>
    <xf numFmtId="0" fontId="7" fillId="0" borderId="0" xfId="3" applyFont="1" applyAlignment="1">
      <alignment horizontal="left" vertical="top"/>
    </xf>
    <xf numFmtId="0" fontId="6" fillId="0" borderId="0" xfId="3" applyAlignment="1">
      <alignment vertical="top"/>
    </xf>
    <xf numFmtId="0" fontId="8" fillId="0" borderId="1" xfId="3" applyFont="1" applyBorder="1" applyAlignment="1">
      <alignment horizontal="center" vertical="center"/>
    </xf>
    <xf numFmtId="181" fontId="8" fillId="0" borderId="1" xfId="3" applyNumberFormat="1" applyFont="1" applyBorder="1" applyAlignment="1">
      <alignment horizontal="right" vertical="center"/>
    </xf>
    <xf numFmtId="181" fontId="8" fillId="0" borderId="0" xfId="3" applyNumberFormat="1" applyFont="1" applyAlignment="1">
      <alignment horizontal="right" vertical="center"/>
    </xf>
    <xf numFmtId="0" fontId="8" fillId="0" borderId="0" xfId="3" applyFont="1" applyAlignment="1">
      <alignment horizontal="left" vertical="center" shrinkToFit="1"/>
    </xf>
    <xf numFmtId="0" fontId="8" fillId="0" borderId="1"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13" xfId="3" applyFont="1" applyBorder="1" applyAlignment="1">
      <alignment horizontal="center" vertical="center"/>
    </xf>
    <xf numFmtId="0" fontId="8" fillId="0" borderId="0" xfId="3" applyFont="1" applyAlignment="1">
      <alignment horizontal="left" vertical="center" shrinkToFit="1"/>
    </xf>
    <xf numFmtId="0" fontId="8" fillId="0" borderId="0" xfId="3" applyFont="1" applyAlignment="1">
      <alignment horizontal="center" vertical="center"/>
    </xf>
    <xf numFmtId="0" fontId="8" fillId="0" borderId="0" xfId="3" applyFont="1" applyAlignment="1">
      <alignment horizontal="right" vertical="center"/>
    </xf>
    <xf numFmtId="0" fontId="8" fillId="0" borderId="0" xfId="3" applyFont="1" applyAlignment="1">
      <alignment horizontal="left" vertical="center" wrapText="1"/>
    </xf>
    <xf numFmtId="0" fontId="19" fillId="0" borderId="0" xfId="0" applyFont="1" applyAlignment="1">
      <alignment horizontal="center" vertical="center" wrapText="1" shrinkToFit="1"/>
    </xf>
    <xf numFmtId="0" fontId="13" fillId="0" borderId="13" xfId="0" applyFont="1" applyBorder="1" applyAlignment="1">
      <alignment horizontal="left" vertical="center" shrinkToFit="1"/>
    </xf>
    <xf numFmtId="0" fontId="13" fillId="0" borderId="1" xfId="0" applyFont="1" applyBorder="1" applyAlignment="1">
      <alignment horizontal="right" vertical="center" shrinkToFi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 xfId="0" applyFont="1" applyBorder="1" applyAlignment="1">
      <alignment horizontal="center" vertical="center" shrinkToFit="1"/>
    </xf>
    <xf numFmtId="178" fontId="13" fillId="0" borderId="5" xfId="0" applyNumberFormat="1" applyFont="1" applyBorder="1" applyAlignment="1">
      <alignment horizontal="center" vertical="center" wrapText="1" shrinkToFit="1"/>
    </xf>
    <xf numFmtId="178" fontId="13" fillId="0" borderId="6" xfId="0" applyNumberFormat="1" applyFont="1" applyBorder="1" applyAlignment="1">
      <alignment horizontal="center" vertical="center" wrapText="1" shrinkToFit="1"/>
    </xf>
    <xf numFmtId="0" fontId="16" fillId="0" borderId="5"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178" fontId="13" fillId="0" borderId="5" xfId="0" applyNumberFormat="1" applyFont="1" applyBorder="1" applyAlignment="1">
      <alignment horizontal="center" vertical="center" shrinkToFit="1"/>
    </xf>
    <xf numFmtId="178" fontId="13" fillId="0" borderId="6" xfId="0" applyNumberFormat="1"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18" xfId="0" applyFont="1" applyBorder="1" applyAlignment="1">
      <alignment horizontal="center" vertical="center" shrinkToFit="1"/>
    </xf>
    <xf numFmtId="0" fontId="16" fillId="0" borderId="1"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4" xfId="0" applyFont="1" applyBorder="1" applyAlignment="1">
      <alignment horizontal="center" vertical="center" wrapText="1" shrinkToFit="1"/>
    </xf>
    <xf numFmtId="0" fontId="18" fillId="0" borderId="18" xfId="0" applyFont="1" applyBorder="1" applyAlignment="1">
      <alignment horizontal="center" vertical="center" shrinkToFi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3" xfId="0" applyFont="1" applyBorder="1" applyAlignment="1">
      <alignment horizontal="left" vertical="center" wrapText="1"/>
    </xf>
    <xf numFmtId="0" fontId="15" fillId="0" borderId="15" xfId="0" applyFont="1" applyBorder="1" applyAlignment="1">
      <alignment horizontal="left" vertical="center" wrapTex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4" fillId="0" borderId="0" xfId="0" applyFont="1" applyAlignment="1">
      <alignment horizontal="center" vertical="center"/>
    </xf>
    <xf numFmtId="0" fontId="18" fillId="0" borderId="1" xfId="0" applyFont="1" applyBorder="1" applyAlignment="1" applyProtection="1">
      <alignment horizontal="center" vertical="center" wrapText="1" shrinkToFit="1"/>
      <protection locked="0"/>
    </xf>
    <xf numFmtId="0" fontId="18" fillId="0" borderId="1" xfId="0" applyFont="1" applyBorder="1" applyAlignment="1" applyProtection="1">
      <alignment horizontal="center" vertical="center" shrinkToFit="1"/>
      <protection locked="0"/>
    </xf>
    <xf numFmtId="0" fontId="18" fillId="2" borderId="1" xfId="0" applyFont="1" applyFill="1" applyBorder="1" applyAlignment="1">
      <alignment horizontal="center" vertical="center" shrinkToFit="1"/>
    </xf>
    <xf numFmtId="0" fontId="18" fillId="0" borderId="1"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12" xfId="0" applyFont="1" applyBorder="1" applyAlignment="1">
      <alignment horizontal="center" vertical="center" shrinkToFit="1"/>
    </xf>
    <xf numFmtId="0" fontId="18" fillId="0" borderId="4" xfId="0" applyFont="1" applyBorder="1" applyAlignment="1">
      <alignment horizontal="center" vertical="center" shrinkToFit="1"/>
    </xf>
    <xf numFmtId="0" fontId="13" fillId="0" borderId="0" xfId="0" applyFont="1" applyAlignment="1">
      <alignment horizontal="center" vertical="center"/>
    </xf>
    <xf numFmtId="0" fontId="15" fillId="0" borderId="13" xfId="0" applyFont="1" applyBorder="1" applyAlignment="1">
      <alignment horizontal="right" vertical="center"/>
    </xf>
    <xf numFmtId="0" fontId="15" fillId="0" borderId="1" xfId="0" applyFont="1" applyBorder="1" applyAlignment="1">
      <alignment horizontal="center" vertical="center" shrinkToFit="1"/>
    </xf>
    <xf numFmtId="0" fontId="17" fillId="0" borderId="1" xfId="0" applyFont="1" applyBorder="1" applyAlignment="1" applyProtection="1">
      <alignment horizontal="center" vertical="center" wrapText="1" shrinkToFit="1"/>
      <protection locked="0"/>
    </xf>
    <xf numFmtId="0" fontId="17" fillId="0" borderId="1"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7" fillId="0" borderId="1" xfId="0" applyFont="1" applyBorder="1" applyAlignment="1">
      <alignment horizontal="center" vertical="center" wrapText="1" shrinkToFit="1"/>
    </xf>
    <xf numFmtId="0" fontId="16" fillId="2" borderId="1" xfId="0" applyFont="1" applyFill="1" applyBorder="1" applyAlignment="1">
      <alignment horizontal="left" vertical="center" shrinkToFit="1"/>
    </xf>
    <xf numFmtId="0" fontId="16" fillId="0" borderId="7" xfId="0" applyFont="1" applyBorder="1" applyAlignment="1">
      <alignment horizontal="left" vertical="center" shrinkToFit="1"/>
    </xf>
    <xf numFmtId="0" fontId="16" fillId="0" borderId="1" xfId="0" applyFont="1" applyBorder="1" applyAlignment="1">
      <alignment horizontal="left" vertical="center" shrinkToFit="1"/>
    </xf>
    <xf numFmtId="0" fontId="19" fillId="0" borderId="0" xfId="0" applyFont="1" applyAlignment="1">
      <alignment horizontal="center" vertical="center"/>
    </xf>
    <xf numFmtId="0" fontId="16" fillId="0" borderId="5" xfId="0" applyFont="1" applyBorder="1" applyAlignment="1">
      <alignment horizontal="center" vertical="center" shrinkToFit="1"/>
    </xf>
    <xf numFmtId="0" fontId="16" fillId="0" borderId="7" xfId="0" applyFont="1" applyBorder="1" applyAlignment="1">
      <alignment horizontal="center" vertical="center" shrinkToFit="1"/>
    </xf>
    <xf numFmtId="0" fontId="16" fillId="3" borderId="1" xfId="0" applyFont="1" applyFill="1" applyBorder="1" applyAlignment="1">
      <alignment horizontal="center" vertical="center" shrinkToFit="1"/>
    </xf>
    <xf numFmtId="0" fontId="16" fillId="3" borderId="5" xfId="0" applyFont="1" applyFill="1" applyBorder="1" applyAlignment="1">
      <alignment horizontal="center" vertical="center" shrinkToFit="1"/>
    </xf>
    <xf numFmtId="180" fontId="14" fillId="4" borderId="5" xfId="6" applyNumberFormat="1" applyFont="1" applyFill="1" applyBorder="1" applyAlignment="1">
      <alignment horizontal="center" vertical="center" shrinkToFit="1"/>
    </xf>
    <xf numFmtId="180" fontId="14" fillId="4" borderId="6" xfId="6" applyNumberFormat="1" applyFont="1" applyFill="1" applyBorder="1" applyAlignment="1">
      <alignment horizontal="center" vertical="center" shrinkToFit="1"/>
    </xf>
    <xf numFmtId="183" fontId="14" fillId="0" borderId="5" xfId="5" applyNumberFormat="1" applyFont="1" applyBorder="1" applyAlignment="1">
      <alignment horizontal="center" vertical="center" shrinkToFit="1"/>
    </xf>
    <xf numFmtId="183" fontId="14" fillId="0" borderId="6" xfId="5" applyNumberFormat="1" applyFont="1" applyBorder="1" applyAlignment="1">
      <alignment horizontal="center" vertical="center" shrinkToFit="1"/>
    </xf>
    <xf numFmtId="0" fontId="14" fillId="0" borderId="1" xfId="5" applyFont="1" applyBorder="1" applyAlignment="1">
      <alignment horizontal="center" vertical="center" shrinkToFit="1"/>
    </xf>
    <xf numFmtId="180" fontId="14" fillId="0" borderId="1" xfId="5" applyNumberFormat="1" applyFont="1" applyBorder="1" applyAlignment="1">
      <alignment horizontal="left" vertical="center" wrapText="1" shrinkToFit="1"/>
    </xf>
    <xf numFmtId="182" fontId="14" fillId="3" borderId="5" xfId="5" applyNumberFormat="1" applyFont="1" applyFill="1" applyBorder="1" applyAlignment="1">
      <alignment horizontal="center" vertical="center" shrinkToFit="1"/>
    </xf>
    <xf numFmtId="182" fontId="14" fillId="3" borderId="6" xfId="5" applyNumberFormat="1" applyFont="1" applyFill="1" applyBorder="1" applyAlignment="1">
      <alignment horizontal="center" vertical="center" shrinkToFit="1"/>
    </xf>
    <xf numFmtId="0" fontId="16" fillId="0" borderId="0" xfId="7" applyFont="1" applyAlignment="1">
      <alignment horizontal="center" vertical="center" shrinkToFit="1"/>
    </xf>
    <xf numFmtId="0" fontId="22" fillId="0" borderId="0" xfId="7" applyFont="1" applyAlignment="1">
      <alignment horizontal="center" vertical="center" shrinkToFit="1"/>
    </xf>
    <xf numFmtId="0" fontId="14" fillId="3" borderId="4" xfId="5" applyFont="1" applyFill="1" applyBorder="1" applyAlignment="1">
      <alignment horizontal="center" vertical="center" shrinkToFit="1"/>
    </xf>
    <xf numFmtId="0" fontId="14" fillId="3" borderId="18" xfId="5" applyFont="1" applyFill="1" applyBorder="1" applyAlignment="1">
      <alignment horizontal="center" vertical="center" shrinkToFit="1"/>
    </xf>
    <xf numFmtId="0" fontId="14" fillId="0" borderId="4" xfId="5" applyFont="1" applyBorder="1" applyAlignment="1">
      <alignment horizontal="center" vertical="center" shrinkToFit="1"/>
    </xf>
    <xf numFmtId="0" fontId="14" fillId="0" borderId="18" xfId="5" applyFont="1" applyBorder="1" applyAlignment="1">
      <alignment horizontal="center" vertical="center" shrinkToFit="1"/>
    </xf>
    <xf numFmtId="180" fontId="14" fillId="3" borderId="1" xfId="5" applyNumberFormat="1" applyFont="1" applyFill="1" applyBorder="1" applyAlignment="1">
      <alignment horizontal="left" vertical="center" wrapText="1" shrinkToFit="1"/>
    </xf>
    <xf numFmtId="181" fontId="14" fillId="0" borderId="1" xfId="5" applyNumberFormat="1" applyFont="1" applyBorder="1" applyAlignment="1">
      <alignment horizontal="right" vertical="center" shrinkToFit="1"/>
    </xf>
    <xf numFmtId="0" fontId="16" fillId="0" borderId="8" xfId="5" applyFont="1" applyBorder="1" applyAlignment="1">
      <alignment horizontal="left" vertical="top" shrinkToFit="1"/>
    </xf>
    <xf numFmtId="0" fontId="16" fillId="0" borderId="11" xfId="5" applyFont="1" applyBorder="1" applyAlignment="1">
      <alignment horizontal="left" vertical="top" shrinkToFit="1"/>
    </xf>
    <xf numFmtId="0" fontId="16" fillId="0" borderId="3" xfId="5" applyFont="1" applyBorder="1" applyAlignment="1">
      <alignment horizontal="left" vertical="top" shrinkToFit="1"/>
    </xf>
    <xf numFmtId="0" fontId="16" fillId="0" borderId="15" xfId="5" applyFont="1" applyBorder="1" applyAlignment="1">
      <alignment horizontal="left" vertical="top" shrinkToFit="1"/>
    </xf>
    <xf numFmtId="0" fontId="16" fillId="0" borderId="0" xfId="5" applyFont="1" applyAlignment="1">
      <alignment horizontal="left" vertical="top" shrinkToFit="1"/>
    </xf>
    <xf numFmtId="0" fontId="16" fillId="0" borderId="16" xfId="5" applyFont="1" applyBorder="1" applyAlignment="1">
      <alignment horizontal="left" vertical="top" shrinkToFit="1"/>
    </xf>
    <xf numFmtId="0" fontId="16" fillId="0" borderId="12" xfId="5" applyFont="1" applyBorder="1" applyAlignment="1">
      <alignment horizontal="left" vertical="top" shrinkToFit="1"/>
    </xf>
    <xf numFmtId="0" fontId="16" fillId="0" borderId="13" xfId="5" applyFont="1" applyBorder="1" applyAlignment="1">
      <alignment horizontal="left" vertical="top" shrinkToFit="1"/>
    </xf>
    <xf numFmtId="0" fontId="16" fillId="0" borderId="14" xfId="5" applyFont="1" applyBorder="1" applyAlignment="1">
      <alignment horizontal="left" vertical="top" shrinkToFit="1"/>
    </xf>
    <xf numFmtId="0" fontId="16" fillId="0" borderId="13" xfId="5" applyFont="1" applyBorder="1" applyAlignment="1">
      <alignment horizontal="left" vertical="center" shrinkToFit="1"/>
    </xf>
    <xf numFmtId="0" fontId="19" fillId="0" borderId="0" xfId="7" applyFont="1" applyAlignment="1">
      <alignment horizontal="left" vertical="center" shrinkToFi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6" fillId="0" borderId="4" xfId="0" applyFont="1" applyBorder="1" applyAlignment="1">
      <alignment horizontal="center" vertical="center" shrinkToFit="1"/>
    </xf>
    <xf numFmtId="0" fontId="16" fillId="0" borderId="18"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8" xfId="0" applyFont="1" applyBorder="1" applyAlignment="1">
      <alignment horizontal="center" vertical="center" wrapText="1"/>
    </xf>
    <xf numFmtId="0" fontId="13" fillId="0" borderId="4" xfId="0" applyFont="1" applyBorder="1" applyAlignment="1">
      <alignment horizontal="center" vertical="center"/>
    </xf>
    <xf numFmtId="0" fontId="13" fillId="0" borderId="18" xfId="0" applyFont="1" applyBorder="1" applyAlignment="1">
      <alignment horizontal="center" vertical="center"/>
    </xf>
    <xf numFmtId="0" fontId="13" fillId="0" borderId="8" xfId="0" applyFont="1" applyBorder="1" applyAlignment="1">
      <alignment horizontal="center" vertical="center" wrapText="1" shrinkToFit="1"/>
    </xf>
    <xf numFmtId="0" fontId="13" fillId="0" borderId="8" xfId="0" applyFont="1" applyBorder="1" applyAlignment="1">
      <alignment horizontal="center" vertical="center"/>
    </xf>
    <xf numFmtId="0" fontId="13" fillId="0" borderId="12" xfId="0" applyFont="1" applyBorder="1">
      <alignment vertical="center"/>
    </xf>
    <xf numFmtId="0" fontId="13" fillId="2" borderId="1" xfId="0" applyFont="1" applyFill="1" applyBorder="1" applyAlignment="1">
      <alignment horizontal="left"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8" fillId="0" borderId="1" xfId="3" applyFont="1" applyBorder="1" applyAlignment="1">
      <alignment horizontal="left" vertical="center"/>
    </xf>
    <xf numFmtId="0" fontId="8" fillId="0" borderId="22" xfId="3" applyFont="1" applyBorder="1" applyAlignment="1">
      <alignment horizontal="left" vertical="center"/>
    </xf>
    <xf numFmtId="0" fontId="8" fillId="0" borderId="18" xfId="3" applyFont="1" applyBorder="1" applyAlignment="1">
      <alignment horizontal="left" vertical="center"/>
    </xf>
    <xf numFmtId="0" fontId="8" fillId="0" borderId="15" xfId="3" applyFont="1" applyBorder="1" applyAlignment="1">
      <alignment horizontal="center" vertical="center"/>
    </xf>
    <xf numFmtId="0" fontId="8" fillId="0" borderId="0" xfId="3" applyFont="1" applyAlignment="1">
      <alignment horizontal="left" vertical="center"/>
    </xf>
    <xf numFmtId="0" fontId="8" fillId="0" borderId="16" xfId="3" applyFont="1" applyBorder="1" applyAlignment="1">
      <alignment horizontal="left" vertical="center"/>
    </xf>
    <xf numFmtId="0" fontId="8" fillId="0" borderId="13" xfId="3" applyFont="1" applyBorder="1" applyAlignment="1">
      <alignment horizontal="lef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8" fillId="0" borderId="0" xfId="3" applyFont="1" applyAlignment="1">
      <alignment horizontal="justify"/>
    </xf>
    <xf numFmtId="0" fontId="7" fillId="0" borderId="5" xfId="3" applyFont="1" applyBorder="1" applyAlignment="1">
      <alignment horizontal="left" vertical="center"/>
    </xf>
    <xf numFmtId="0" fontId="7" fillId="0" borderId="7" xfId="3" applyFont="1" applyBorder="1" applyAlignment="1">
      <alignment horizontal="left" vertical="center"/>
    </xf>
    <xf numFmtId="0" fontId="7" fillId="0" borderId="6" xfId="3" applyFont="1" applyBorder="1" applyAlignment="1">
      <alignment horizontal="left" vertical="center"/>
    </xf>
    <xf numFmtId="0" fontId="7" fillId="0" borderId="0" xfId="3" applyFont="1" applyAlignment="1">
      <alignment horizontal="left" vertical="top" wrapText="1"/>
    </xf>
    <xf numFmtId="0" fontId="7" fillId="0" borderId="1" xfId="3" applyFont="1" applyBorder="1">
      <alignment vertical="center"/>
    </xf>
    <xf numFmtId="0" fontId="7" fillId="0" borderId="4" xfId="3" applyFont="1" applyBorder="1" applyAlignment="1">
      <alignment horizontal="center" vertical="center"/>
    </xf>
    <xf numFmtId="0" fontId="7" fillId="0" borderId="5" xfId="3" applyFont="1" applyBorder="1">
      <alignment vertical="center"/>
    </xf>
    <xf numFmtId="0" fontId="7" fillId="0" borderId="7" xfId="3" applyFont="1" applyBorder="1">
      <alignment vertical="center"/>
    </xf>
    <xf numFmtId="0" fontId="7" fillId="0" borderId="6" xfId="3" applyFont="1" applyBorder="1">
      <alignment vertical="center"/>
    </xf>
    <xf numFmtId="181" fontId="8" fillId="0" borderId="1" xfId="3" applyNumberFormat="1" applyFont="1" applyBorder="1" applyAlignment="1">
      <alignment horizontal="right" vertical="center"/>
    </xf>
    <xf numFmtId="0" fontId="16" fillId="5" borderId="1" xfId="0" applyFont="1" applyFill="1" applyBorder="1" applyAlignment="1">
      <alignment horizontal="left" vertical="center" shrinkToFit="1"/>
    </xf>
    <xf numFmtId="0" fontId="8" fillId="0" borderId="13" xfId="3" applyFont="1" applyBorder="1" applyAlignment="1">
      <alignment horizontal="right" vertical="center"/>
    </xf>
    <xf numFmtId="0" fontId="8" fillId="0" borderId="0" xfId="3" applyFont="1" applyBorder="1" applyAlignment="1">
      <alignment horizontal="center" vertical="center"/>
    </xf>
  </cellXfs>
  <cellStyles count="9">
    <cellStyle name="桁区切り" xfId="2" builtinId="6"/>
    <cellStyle name="桁区切り [0.00] 2" xfId="8" xr:uid="{9F18C74D-F322-4A87-985F-4D25B219E89F}"/>
    <cellStyle name="桁区切り 2" xfId="4" xr:uid="{32DAE5FC-9828-4552-8F87-56EE895E6DEE}"/>
    <cellStyle name="標準" xfId="0" builtinId="0"/>
    <cellStyle name="標準 2" xfId="7" xr:uid="{DBD0DE58-F838-4D3D-9D02-0516935D596F}"/>
    <cellStyle name="標準 2 2" xfId="1" xr:uid="{98B94134-692C-417A-9F04-60AB1480EB90}"/>
    <cellStyle name="標準 3" xfId="3" xr:uid="{C7D65C86-C23C-4046-990A-716BA72F8D40}"/>
    <cellStyle name="標準_H14原議簿" xfId="6" xr:uid="{A9821929-1287-4A05-85B6-6483D3CE3AFA}"/>
    <cellStyle name="標準_通信運搬費明細" xfId="5" xr:uid="{FD1B0C53-0CC2-48E0-B18B-9B61833A3619}"/>
  </cellStyles>
  <dxfs count="44">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ont>
        <color rgb="FFFF0000"/>
      </font>
    </dxf>
    <dxf>
      <fill>
        <patternFill>
          <bgColor theme="3" tint="0.79998168889431442"/>
        </patternFill>
      </fill>
    </dxf>
    <dxf>
      <fill>
        <patternFill>
          <bgColor rgb="FFFFFFCC"/>
        </patternFill>
      </fill>
    </dxf>
    <dxf>
      <fill>
        <patternFill>
          <bgColor rgb="FFFFCCCC"/>
        </patternFill>
      </fill>
    </dxf>
    <dxf>
      <fill>
        <patternFill>
          <bgColor theme="3" tint="0.79998168889431442"/>
        </patternFill>
      </fill>
    </dxf>
    <dxf>
      <fill>
        <patternFill>
          <bgColor rgb="FFFFFFCC"/>
        </patternFill>
      </fill>
    </dxf>
    <dxf>
      <fill>
        <patternFill>
          <bgColor rgb="FFFFCCCC"/>
        </patternFill>
      </fill>
    </dxf>
    <dxf>
      <font>
        <color rgb="FFFF0000"/>
      </font>
    </dxf>
  </dxfs>
  <tableStyles count="0" defaultTableStyle="TableStyleMedium9" defaultPivotStyle="PivotStyleLight16"/>
  <colors>
    <mruColors>
      <color rgb="FFCCFF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133349</xdr:colOff>
      <xdr:row>2</xdr:row>
      <xdr:rowOff>123825</xdr:rowOff>
    </xdr:from>
    <xdr:to>
      <xdr:col>1</xdr:col>
      <xdr:colOff>3221831</xdr:colOff>
      <xdr:row>7</xdr:row>
      <xdr:rowOff>57151</xdr:rowOff>
    </xdr:to>
    <xdr:sp macro="" textlink="">
      <xdr:nvSpPr>
        <xdr:cNvPr id="2" name="四角形: 角を丸くする 1">
          <a:extLst>
            <a:ext uri="{FF2B5EF4-FFF2-40B4-BE49-F238E27FC236}">
              <a16:creationId xmlns:a16="http://schemas.microsoft.com/office/drawing/2014/main" id="{BE92FCF7-9EE4-FD18-4388-D71DB095B37B}"/>
            </a:ext>
          </a:extLst>
        </xdr:cNvPr>
        <xdr:cNvSpPr/>
      </xdr:nvSpPr>
      <xdr:spPr>
        <a:xfrm>
          <a:off x="438149" y="1762125"/>
          <a:ext cx="3088482" cy="1076326"/>
        </a:xfrm>
        <a:prstGeom prst="roundRect">
          <a:avLst/>
        </a:prstGeom>
        <a:solidFill>
          <a:schemeClr val="accent1">
            <a:alpha val="50000"/>
          </a:schemeClr>
        </a:solidFill>
        <a:ln>
          <a:solidFill>
            <a:srgbClr val="00206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r>
            <a:rPr kumimoji="1" lang="ja-JP" altLang="en-US" sz="1050">
              <a:solidFill>
                <a:sysClr val="windowText" lastClr="000000"/>
              </a:solidFill>
            </a:rPr>
            <a:t>記入上の注意（提出時には削除すること）</a:t>
          </a:r>
          <a:endParaRPr kumimoji="1" lang="en-US" altLang="ja-JP" sz="1050">
            <a:solidFill>
              <a:sysClr val="windowText" lastClr="000000"/>
            </a:solidFill>
          </a:endParaRPr>
        </a:p>
        <a:p>
          <a:pPr algn="l"/>
          <a:r>
            <a:rPr kumimoji="1" lang="en-US" altLang="ja-JP" sz="1050">
              <a:solidFill>
                <a:sysClr val="windowText" lastClr="000000"/>
              </a:solidFill>
            </a:rPr>
            <a:t>※No.</a:t>
          </a:r>
          <a:r>
            <a:rPr kumimoji="1" lang="ja-JP" altLang="en-US" sz="1050">
              <a:solidFill>
                <a:sysClr val="windowText" lastClr="000000"/>
              </a:solidFill>
            </a:rPr>
            <a:t>には事業番号を記載</a:t>
          </a:r>
          <a:endParaRPr kumimoji="1" lang="en-US" altLang="ja-JP" sz="1050">
            <a:solidFill>
              <a:sysClr val="windowText" lastClr="000000"/>
            </a:solidFill>
          </a:endParaRPr>
        </a:p>
        <a:p>
          <a:pPr algn="l"/>
          <a:r>
            <a:rPr kumimoji="1" lang="en-US" altLang="ja-JP" sz="1050">
              <a:solidFill>
                <a:sysClr val="windowText" lastClr="000000"/>
              </a:solidFill>
            </a:rPr>
            <a:t>※</a:t>
          </a:r>
          <a:r>
            <a:rPr kumimoji="1" lang="ja-JP" altLang="en-US" sz="1050">
              <a:solidFill>
                <a:sysClr val="windowText" lastClr="000000"/>
              </a:solidFill>
            </a:rPr>
            <a:t>必要に応じて欄を増やすこと</a:t>
          </a:r>
          <a:endParaRPr kumimoji="1" lang="en-US" altLang="ja-JP" sz="1050">
            <a:solidFill>
              <a:sysClr val="windowText" lastClr="000000"/>
            </a:solidFill>
          </a:endParaRPr>
        </a:p>
        <a:p>
          <a:pPr algn="l"/>
          <a:r>
            <a:rPr kumimoji="1" lang="en-US" altLang="ja-JP" sz="1050">
              <a:solidFill>
                <a:sysClr val="windowText" lastClr="000000"/>
              </a:solidFill>
            </a:rPr>
            <a:t>※</a:t>
          </a:r>
          <a:r>
            <a:rPr kumimoji="1" lang="ja-JP" altLang="en-US" sz="1050">
              <a:solidFill>
                <a:sysClr val="windowText" lastClr="000000"/>
              </a:solidFill>
            </a:rPr>
            <a:t>例は消して提出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82F6D-DA40-415B-B4CF-387372040F80}">
  <dimension ref="A1:K41"/>
  <sheetViews>
    <sheetView view="pageBreakPreview" topLeftCell="A13" zoomScaleNormal="100" zoomScaleSheetLayoutView="100" zoomScalePageLayoutView="80" workbookViewId="0">
      <selection activeCell="A17" sqref="A17:XFD21"/>
    </sheetView>
  </sheetViews>
  <sheetFormatPr defaultColWidth="9" defaultRowHeight="13.5"/>
  <cols>
    <col min="1" max="1" width="5.75" style="4" customWidth="1"/>
    <col min="2" max="2" width="17.5" style="4" customWidth="1"/>
    <col min="3" max="3" width="16.5" style="4" customWidth="1"/>
    <col min="4" max="9" width="7.5" style="4" customWidth="1"/>
    <col min="10" max="11" width="9.625" style="4" customWidth="1"/>
    <col min="12" max="16384" width="9" style="4"/>
  </cols>
  <sheetData>
    <row r="1" spans="1:11" ht="18.75" customHeight="1">
      <c r="A1" s="9"/>
      <c r="B1" s="9"/>
      <c r="C1" s="9"/>
      <c r="D1" s="9"/>
      <c r="E1" s="9"/>
      <c r="F1" s="220" t="s">
        <v>181</v>
      </c>
      <c r="G1" s="220"/>
      <c r="H1" s="220"/>
      <c r="I1" s="220"/>
    </row>
    <row r="2" spans="1:11" ht="18.75" customHeight="1">
      <c r="A2" s="9"/>
      <c r="B2" s="9"/>
      <c r="C2" s="9"/>
      <c r="D2" s="9"/>
      <c r="E2" s="9"/>
      <c r="F2" s="10"/>
      <c r="G2" s="10"/>
      <c r="H2" s="10"/>
      <c r="I2" s="10"/>
    </row>
    <row r="3" spans="1:11" ht="18.75" customHeight="1">
      <c r="A3" s="9" t="s">
        <v>180</v>
      </c>
      <c r="B3" s="9"/>
      <c r="C3" s="9"/>
      <c r="D3" s="9"/>
      <c r="E3" s="9"/>
      <c r="F3" s="10"/>
      <c r="G3" s="10"/>
      <c r="H3" s="10"/>
      <c r="I3" s="10"/>
    </row>
    <row r="4" spans="1:11" ht="18.75" customHeight="1">
      <c r="A4" s="9" t="s">
        <v>179</v>
      </c>
      <c r="B4" s="9"/>
      <c r="C4" s="9"/>
      <c r="D4" s="9"/>
      <c r="E4" s="9"/>
      <c r="F4" s="10"/>
      <c r="G4" s="10"/>
      <c r="H4" s="10"/>
      <c r="I4" s="10"/>
    </row>
    <row r="5" spans="1:11" ht="18.75" customHeight="1">
      <c r="A5" s="9"/>
      <c r="B5" s="9"/>
      <c r="C5" s="9"/>
      <c r="D5" s="9"/>
      <c r="E5" s="9"/>
      <c r="F5" s="10"/>
      <c r="G5" s="10"/>
      <c r="H5" s="10"/>
      <c r="I5" s="10"/>
    </row>
    <row r="6" spans="1:11" ht="18.75" customHeight="1">
      <c r="A6" s="9"/>
      <c r="B6" s="9"/>
      <c r="C6" s="9"/>
      <c r="D6" s="9"/>
      <c r="E6" s="10" t="s">
        <v>178</v>
      </c>
      <c r="F6" s="9"/>
      <c r="G6" s="10"/>
      <c r="H6" s="9"/>
      <c r="I6" s="9"/>
    </row>
    <row r="7" spans="1:11" ht="18.75" customHeight="1">
      <c r="A7" s="9"/>
      <c r="B7" s="9"/>
      <c r="C7" s="9"/>
      <c r="D7" s="9"/>
      <c r="E7" s="10" t="s">
        <v>177</v>
      </c>
      <c r="F7" s="9"/>
      <c r="G7" s="10"/>
      <c r="H7" s="9"/>
      <c r="I7" s="8"/>
    </row>
    <row r="8" spans="1:11" ht="18.75" customHeight="1">
      <c r="A8" s="9"/>
      <c r="B8" s="9"/>
      <c r="C8" s="9"/>
      <c r="D8" s="9"/>
      <c r="E8" s="10"/>
      <c r="F8" s="9"/>
      <c r="G8" s="10"/>
      <c r="H8" s="9" t="s">
        <v>204</v>
      </c>
      <c r="I8" s="9"/>
    </row>
    <row r="9" spans="1:11" ht="27" customHeight="1">
      <c r="A9" s="9"/>
      <c r="B9" s="9"/>
      <c r="C9" s="9"/>
      <c r="D9" s="9"/>
      <c r="E9" s="9"/>
      <c r="F9" s="9"/>
      <c r="G9" s="9"/>
      <c r="H9" s="9"/>
      <c r="I9" s="9"/>
    </row>
    <row r="10" spans="1:11" s="9" customFormat="1" ht="18.75" customHeight="1">
      <c r="A10" s="219" t="s">
        <v>176</v>
      </c>
      <c r="B10" s="219"/>
      <c r="C10" s="219"/>
      <c r="D10" s="219"/>
      <c r="E10" s="219"/>
      <c r="F10" s="219"/>
      <c r="G10" s="219"/>
      <c r="H10" s="219"/>
      <c r="I10" s="219"/>
      <c r="J10" s="7"/>
      <c r="K10" s="7"/>
    </row>
    <row r="11" spans="1:11" s="9" customFormat="1" ht="18.75" customHeight="1">
      <c r="A11" s="219" t="s">
        <v>175</v>
      </c>
      <c r="B11" s="219"/>
      <c r="C11" s="219"/>
      <c r="D11" s="219"/>
      <c r="E11" s="219"/>
      <c r="F11" s="219"/>
      <c r="G11" s="219"/>
      <c r="H11" s="219"/>
      <c r="I11" s="219"/>
      <c r="J11" s="7"/>
      <c r="K11" s="7"/>
    </row>
    <row r="12" spans="1:11" ht="27" customHeight="1">
      <c r="A12" s="9"/>
      <c r="B12" s="6"/>
      <c r="C12" s="6"/>
      <c r="D12" s="6"/>
      <c r="E12" s="6"/>
      <c r="F12" s="6"/>
      <c r="G12" s="6"/>
      <c r="H12" s="6"/>
      <c r="I12" s="6"/>
      <c r="J12" s="5"/>
      <c r="K12" s="5"/>
    </row>
    <row r="13" spans="1:11" ht="33.75" customHeight="1">
      <c r="A13" s="221" t="s">
        <v>206</v>
      </c>
      <c r="B13" s="221"/>
      <c r="C13" s="221"/>
      <c r="D13" s="221"/>
      <c r="E13" s="221"/>
      <c r="F13" s="221"/>
      <c r="G13" s="221"/>
      <c r="H13" s="221"/>
      <c r="I13" s="221"/>
      <c r="J13" s="5"/>
      <c r="K13" s="5"/>
    </row>
    <row r="14" spans="1:11" ht="18.75" customHeight="1">
      <c r="A14" s="9"/>
      <c r="B14" s="11"/>
      <c r="C14" s="11"/>
      <c r="D14" s="11"/>
      <c r="E14" s="11"/>
      <c r="F14" s="11"/>
      <c r="G14" s="11"/>
      <c r="H14" s="11"/>
      <c r="I14" s="11"/>
      <c r="J14" s="5"/>
      <c r="K14" s="5"/>
    </row>
    <row r="15" spans="1:11" ht="18.75" customHeight="1">
      <c r="A15" s="9"/>
      <c r="B15" s="219" t="s">
        <v>174</v>
      </c>
      <c r="C15" s="219"/>
      <c r="D15" s="219"/>
      <c r="E15" s="219"/>
      <c r="F15" s="219"/>
      <c r="G15" s="219"/>
      <c r="H15" s="219"/>
      <c r="I15" s="219"/>
      <c r="J15" s="5"/>
      <c r="K15" s="5"/>
    </row>
    <row r="16" spans="1:11" ht="18.75" customHeight="1">
      <c r="A16" s="9"/>
      <c r="B16" s="9"/>
      <c r="C16" s="9"/>
      <c r="D16" s="9"/>
      <c r="E16" s="9"/>
      <c r="F16" s="9"/>
      <c r="G16" s="9"/>
      <c r="H16" s="9"/>
      <c r="I16" s="9"/>
    </row>
    <row r="17" spans="1:9" ht="27" customHeight="1">
      <c r="A17" s="61" t="s">
        <v>173</v>
      </c>
      <c r="B17" s="11" t="s">
        <v>169</v>
      </c>
      <c r="C17" s="217"/>
      <c r="D17" s="217"/>
      <c r="E17" s="11" t="s">
        <v>168</v>
      </c>
      <c r="F17" s="11"/>
      <c r="G17" s="11"/>
      <c r="H17" s="11"/>
      <c r="I17" s="11"/>
    </row>
    <row r="18" spans="1:9" ht="22.5" customHeight="1">
      <c r="A18" s="61"/>
      <c r="B18" s="212" t="s">
        <v>356</v>
      </c>
      <c r="C18" s="11"/>
      <c r="D18" s="11"/>
      <c r="E18" s="11"/>
      <c r="F18" s="11"/>
      <c r="G18" s="11"/>
      <c r="H18" s="11"/>
      <c r="I18" s="11"/>
    </row>
    <row r="19" spans="1:9" ht="22.5" customHeight="1">
      <c r="A19" s="61"/>
      <c r="B19" s="218" t="s">
        <v>353</v>
      </c>
      <c r="C19" s="218"/>
      <c r="D19" s="217"/>
      <c r="E19" s="217"/>
      <c r="F19" s="11" t="s">
        <v>168</v>
      </c>
      <c r="G19" s="11"/>
      <c r="H19" s="11"/>
      <c r="I19" s="11"/>
    </row>
    <row r="20" spans="1:9" ht="22.5" customHeight="1">
      <c r="A20" s="61"/>
      <c r="B20" s="218" t="s">
        <v>354</v>
      </c>
      <c r="C20" s="218"/>
      <c r="D20" s="217"/>
      <c r="E20" s="217"/>
      <c r="F20" s="11" t="s">
        <v>168</v>
      </c>
      <c r="G20" s="11"/>
      <c r="H20" s="11"/>
      <c r="I20" s="11"/>
    </row>
    <row r="21" spans="1:9" ht="22.5" customHeight="1">
      <c r="A21" s="61"/>
      <c r="B21" s="218" t="s">
        <v>355</v>
      </c>
      <c r="C21" s="218"/>
      <c r="D21" s="217"/>
      <c r="E21" s="217"/>
      <c r="F21" s="11" t="s">
        <v>168</v>
      </c>
      <c r="G21" s="11"/>
      <c r="H21" s="11"/>
      <c r="I21" s="9"/>
    </row>
    <row r="22" spans="1:9" ht="27" customHeight="1">
      <c r="A22" s="61"/>
      <c r="B22" s="12"/>
      <c r="C22" s="10"/>
      <c r="D22" s="11"/>
      <c r="E22" s="11"/>
      <c r="F22" s="11"/>
      <c r="G22" s="11"/>
      <c r="H22" s="11"/>
      <c r="I22" s="9"/>
    </row>
    <row r="23" spans="1:9" ht="27" customHeight="1">
      <c r="A23" s="61" t="s">
        <v>171</v>
      </c>
      <c r="B23" s="9" t="s">
        <v>166</v>
      </c>
      <c r="C23" s="9"/>
      <c r="D23" s="9"/>
      <c r="E23" s="9"/>
      <c r="F23" s="9"/>
      <c r="G23" s="9"/>
      <c r="H23" s="9"/>
      <c r="I23" s="9"/>
    </row>
    <row r="24" spans="1:9" ht="19.5" customHeight="1">
      <c r="A24" s="61" t="s">
        <v>350</v>
      </c>
      <c r="B24" s="9" t="s">
        <v>225</v>
      </c>
      <c r="C24" s="9"/>
      <c r="E24" s="11" t="s">
        <v>256</v>
      </c>
      <c r="F24" s="9"/>
      <c r="G24" s="9"/>
      <c r="H24" s="9"/>
      <c r="I24" s="9"/>
    </row>
    <row r="25" spans="1:9" ht="19.5" customHeight="1">
      <c r="A25" s="61"/>
      <c r="B25" s="9" t="s">
        <v>281</v>
      </c>
      <c r="C25" s="9"/>
      <c r="E25" s="9" t="s">
        <v>224</v>
      </c>
      <c r="F25" s="9"/>
      <c r="G25" s="9"/>
      <c r="H25" s="9"/>
      <c r="I25" s="9"/>
    </row>
    <row r="26" spans="1:9" ht="19.5" customHeight="1">
      <c r="A26" s="61" t="s">
        <v>350</v>
      </c>
      <c r="B26" s="9" t="s">
        <v>260</v>
      </c>
      <c r="C26" s="9"/>
      <c r="E26" s="9" t="s">
        <v>226</v>
      </c>
      <c r="F26" s="9"/>
      <c r="G26" s="9"/>
      <c r="H26" s="9"/>
      <c r="I26" s="9"/>
    </row>
    <row r="27" spans="1:9" ht="19.5" customHeight="1">
      <c r="A27" s="61"/>
      <c r="B27" s="9" t="s">
        <v>261</v>
      </c>
      <c r="C27" s="9"/>
      <c r="E27" s="9" t="s">
        <v>227</v>
      </c>
      <c r="F27" s="9"/>
      <c r="G27" s="9"/>
      <c r="H27" s="9"/>
      <c r="I27" s="9"/>
    </row>
    <row r="28" spans="1:9" ht="19.5" customHeight="1">
      <c r="A28" s="61" t="s">
        <v>351</v>
      </c>
      <c r="B28" s="9" t="s">
        <v>229</v>
      </c>
      <c r="C28" s="9"/>
      <c r="E28" s="9" t="s">
        <v>228</v>
      </c>
      <c r="F28" s="9"/>
      <c r="G28" s="9"/>
      <c r="H28" s="9"/>
      <c r="I28" s="9"/>
    </row>
    <row r="29" spans="1:9" ht="19.5" customHeight="1">
      <c r="A29" s="61" t="s">
        <v>350</v>
      </c>
      <c r="B29" s="9" t="s">
        <v>283</v>
      </c>
      <c r="C29" s="9"/>
      <c r="E29" s="9" t="s">
        <v>230</v>
      </c>
      <c r="F29" s="9"/>
      <c r="G29" s="9"/>
      <c r="H29" s="9"/>
      <c r="I29" s="9"/>
    </row>
    <row r="30" spans="1:9" ht="19.5" customHeight="1">
      <c r="A30" s="61"/>
      <c r="B30" s="9" t="s">
        <v>231</v>
      </c>
      <c r="C30" s="9"/>
      <c r="E30" s="9" t="s">
        <v>232</v>
      </c>
      <c r="F30" s="9"/>
      <c r="G30" s="9"/>
      <c r="H30" s="9"/>
      <c r="I30" s="9"/>
    </row>
    <row r="31" spans="1:9" ht="12" customHeight="1">
      <c r="A31" s="61"/>
      <c r="B31" s="9"/>
      <c r="C31" s="9"/>
      <c r="D31" s="9"/>
      <c r="E31" s="9"/>
      <c r="F31" s="9"/>
      <c r="G31" s="9"/>
      <c r="H31" s="9"/>
      <c r="I31" s="9"/>
    </row>
    <row r="32" spans="1:9" ht="27" customHeight="1">
      <c r="A32" s="61" t="s">
        <v>170</v>
      </c>
      <c r="B32" s="9" t="s">
        <v>165</v>
      </c>
      <c r="C32" s="9"/>
      <c r="D32" s="9"/>
      <c r="E32" s="9"/>
      <c r="F32" s="9"/>
      <c r="G32" s="9"/>
      <c r="H32" s="9"/>
      <c r="I32" s="9"/>
    </row>
    <row r="33" spans="1:9" ht="27" customHeight="1">
      <c r="A33" s="61"/>
      <c r="B33" s="13" t="s">
        <v>81</v>
      </c>
      <c r="C33" s="213"/>
      <c r="D33" s="213"/>
      <c r="E33" s="213"/>
      <c r="F33" s="213"/>
      <c r="G33" s="213"/>
      <c r="H33" s="213"/>
      <c r="I33" s="213"/>
    </row>
    <row r="34" spans="1:9" ht="26.25" customHeight="1">
      <c r="A34" s="62"/>
      <c r="B34" s="13" t="s">
        <v>272</v>
      </c>
      <c r="C34" s="214"/>
      <c r="D34" s="215"/>
      <c r="E34" s="214" t="s">
        <v>273</v>
      </c>
      <c r="F34" s="215"/>
      <c r="G34" s="214"/>
      <c r="H34" s="216"/>
      <c r="I34" s="215"/>
    </row>
    <row r="35" spans="1:9" ht="26.25" customHeight="1">
      <c r="A35" s="62"/>
      <c r="B35" s="13" t="s">
        <v>164</v>
      </c>
      <c r="C35" s="213"/>
      <c r="D35" s="213"/>
      <c r="E35" s="213"/>
      <c r="F35" s="213"/>
      <c r="G35" s="213"/>
      <c r="H35" s="213"/>
      <c r="I35" s="213"/>
    </row>
    <row r="36" spans="1:9" ht="26.25" customHeight="1">
      <c r="A36" s="9"/>
      <c r="B36" s="13" t="s">
        <v>163</v>
      </c>
      <c r="C36" s="213"/>
      <c r="D36" s="213"/>
      <c r="E36" s="213"/>
      <c r="F36" s="213"/>
      <c r="G36" s="213"/>
      <c r="H36" s="213"/>
      <c r="I36" s="213"/>
    </row>
    <row r="37" spans="1:9" ht="12.75" customHeight="1">
      <c r="A37" s="9"/>
      <c r="B37" s="9"/>
      <c r="C37" s="9"/>
      <c r="D37" s="9"/>
      <c r="E37" s="9"/>
      <c r="F37" s="9"/>
      <c r="G37" s="9"/>
      <c r="H37" s="9"/>
      <c r="I37" s="9"/>
    </row>
    <row r="38" spans="1:9" ht="14.25">
      <c r="A38" s="9"/>
      <c r="B38" s="4" t="s">
        <v>352</v>
      </c>
      <c r="C38" s="9"/>
      <c r="D38" s="9"/>
      <c r="E38" s="9"/>
      <c r="F38" s="9"/>
      <c r="G38" s="9"/>
      <c r="H38" s="9"/>
      <c r="I38" s="9"/>
    </row>
    <row r="39" spans="1:9" ht="14.25">
      <c r="A39" s="9"/>
      <c r="B39" s="9"/>
      <c r="C39" s="9"/>
      <c r="D39" s="9"/>
      <c r="E39" s="9"/>
      <c r="F39" s="9"/>
      <c r="G39" s="9"/>
      <c r="H39" s="9"/>
      <c r="I39" s="9"/>
    </row>
    <row r="40" spans="1:9" ht="14.25">
      <c r="A40" s="9"/>
      <c r="B40" s="9"/>
      <c r="C40" s="9"/>
      <c r="D40" s="9"/>
      <c r="E40" s="9"/>
      <c r="F40" s="9"/>
      <c r="G40" s="9"/>
      <c r="H40" s="9"/>
      <c r="I40" s="9"/>
    </row>
    <row r="41" spans="1:9" ht="14.25">
      <c r="A41" s="9"/>
      <c r="B41" s="9"/>
      <c r="C41" s="9"/>
      <c r="D41" s="9"/>
      <c r="E41" s="9"/>
      <c r="F41" s="9"/>
      <c r="G41" s="9"/>
      <c r="H41" s="9"/>
      <c r="I41" s="9"/>
    </row>
  </sheetData>
  <mergeCells count="18">
    <mergeCell ref="B15:I15"/>
    <mergeCell ref="F1:I1"/>
    <mergeCell ref="A13:I13"/>
    <mergeCell ref="A10:I10"/>
    <mergeCell ref="A11:I11"/>
    <mergeCell ref="C17:D17"/>
    <mergeCell ref="B19:C19"/>
    <mergeCell ref="B20:C20"/>
    <mergeCell ref="B21:C21"/>
    <mergeCell ref="D19:E19"/>
    <mergeCell ref="D20:E20"/>
    <mergeCell ref="D21:E21"/>
    <mergeCell ref="C35:I35"/>
    <mergeCell ref="C36:I36"/>
    <mergeCell ref="C33:I33"/>
    <mergeCell ref="E34:F34"/>
    <mergeCell ref="C34:D34"/>
    <mergeCell ref="G34:I34"/>
  </mergeCells>
  <phoneticPr fontId="1"/>
  <pageMargins left="0.74803149606299213" right="0.55118110236220474" top="0.98425196850393704" bottom="0.59055118110236227" header="0.51181102362204722" footer="0.51181102362204722"/>
  <pageSetup paperSize="9" scale="98" orientation="portrait" r:id="rId1"/>
  <headerFooter>
    <oddHeader>&amp;L&amp;"ＭＳ 明朝,標準"
様式第１号</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BB373-55F0-42A7-AE2E-5330BD0C47B2}">
  <dimension ref="A1:J32"/>
  <sheetViews>
    <sheetView view="pageBreakPreview" zoomScaleNormal="100" zoomScaleSheetLayoutView="100" zoomScalePageLayoutView="80" workbookViewId="0">
      <selection activeCell="A4" sqref="A4:D4"/>
    </sheetView>
  </sheetViews>
  <sheetFormatPr defaultColWidth="9" defaultRowHeight="13.5"/>
  <cols>
    <col min="1" max="3" width="16.5" style="199" customWidth="1"/>
    <col min="4" max="6" width="13.625" style="199" customWidth="1"/>
    <col min="7" max="8" width="9.625" style="199" customWidth="1"/>
    <col min="9" max="16384" width="9" style="199"/>
  </cols>
  <sheetData>
    <row r="1" spans="1:10" ht="24.95" customHeight="1">
      <c r="A1" s="339" t="s">
        <v>305</v>
      </c>
      <c r="B1" s="339"/>
      <c r="C1" s="339"/>
      <c r="D1" s="339"/>
      <c r="E1" s="339"/>
      <c r="F1" s="339"/>
      <c r="G1" s="5"/>
      <c r="H1" s="5"/>
    </row>
    <row r="2" spans="1:10" ht="24.95" customHeight="1">
      <c r="A2" s="339" t="s">
        <v>306</v>
      </c>
      <c r="B2" s="339"/>
      <c r="C2" s="339"/>
      <c r="D2" s="339"/>
      <c r="E2" s="339"/>
      <c r="F2" s="339"/>
      <c r="G2" s="5"/>
      <c r="H2" s="5"/>
    </row>
    <row r="3" spans="1:10" ht="21.95" customHeight="1"/>
    <row r="4" spans="1:10" ht="21.95" customHeight="1">
      <c r="A4" s="335" t="s">
        <v>307</v>
      </c>
      <c r="B4" s="335"/>
      <c r="C4" s="335"/>
      <c r="D4" s="335"/>
      <c r="E4" s="9"/>
      <c r="F4" s="9"/>
      <c r="G4" s="9"/>
      <c r="H4" s="9"/>
      <c r="I4" s="9"/>
      <c r="J4" s="9"/>
    </row>
    <row r="5" spans="1:10" ht="21.95" customHeight="1">
      <c r="A5" s="335" t="s">
        <v>289</v>
      </c>
      <c r="B5" s="335"/>
      <c r="C5" s="335"/>
      <c r="D5" s="335"/>
    </row>
    <row r="6" spans="1:10" ht="27.95" customHeight="1">
      <c r="A6" s="340" t="s">
        <v>308</v>
      </c>
      <c r="B6" s="340"/>
      <c r="C6" s="340"/>
      <c r="D6" s="340"/>
      <c r="E6" s="340"/>
      <c r="F6" s="340"/>
      <c r="G6" s="200"/>
      <c r="H6" s="200"/>
    </row>
    <row r="7" spans="1:10" ht="27.95" customHeight="1">
      <c r="A7" s="201" t="s">
        <v>309</v>
      </c>
      <c r="B7" s="201" t="s">
        <v>310</v>
      </c>
      <c r="C7" s="201" t="s">
        <v>311</v>
      </c>
      <c r="D7" s="338" t="s">
        <v>312</v>
      </c>
      <c r="E7" s="338"/>
      <c r="F7" s="338"/>
    </row>
    <row r="8" spans="1:10" ht="27.95" customHeight="1">
      <c r="A8" s="201" t="s">
        <v>313</v>
      </c>
      <c r="B8" s="202"/>
      <c r="C8" s="202"/>
      <c r="D8" s="345" t="s">
        <v>314</v>
      </c>
      <c r="E8" s="345"/>
      <c r="F8" s="345"/>
    </row>
    <row r="9" spans="1:10" ht="27.95" customHeight="1">
      <c r="A9" s="201" t="s">
        <v>315</v>
      </c>
      <c r="B9" s="202"/>
      <c r="C9" s="202"/>
      <c r="D9" s="345"/>
      <c r="E9" s="345"/>
      <c r="F9" s="345"/>
    </row>
    <row r="10" spans="1:10" ht="27.95" customHeight="1">
      <c r="A10" s="201" t="s">
        <v>316</v>
      </c>
      <c r="B10" s="203">
        <f>SUM(B8:B9)</f>
        <v>0</v>
      </c>
      <c r="C10" s="204">
        <f>SUM(C8:C9)</f>
        <v>0</v>
      </c>
      <c r="D10" s="345"/>
      <c r="E10" s="345"/>
      <c r="F10" s="345"/>
    </row>
    <row r="11" spans="1:10" ht="27.95" customHeight="1">
      <c r="A11" s="4"/>
      <c r="B11" s="4"/>
      <c r="C11" s="4"/>
      <c r="D11" s="4"/>
      <c r="E11" s="4"/>
      <c r="F11" s="4"/>
    </row>
    <row r="12" spans="1:10" ht="27.95" customHeight="1">
      <c r="A12" s="340" t="s">
        <v>317</v>
      </c>
      <c r="B12" s="340"/>
      <c r="C12" s="340"/>
      <c r="D12" s="340"/>
      <c r="E12" s="340"/>
      <c r="F12" s="340"/>
    </row>
    <row r="13" spans="1:10" ht="27.95" customHeight="1">
      <c r="A13" s="201" t="s">
        <v>309</v>
      </c>
      <c r="B13" s="201" t="s">
        <v>310</v>
      </c>
      <c r="C13" s="201" t="s">
        <v>311</v>
      </c>
      <c r="D13" s="346" t="s">
        <v>312</v>
      </c>
      <c r="E13" s="346"/>
      <c r="F13" s="346"/>
    </row>
    <row r="14" spans="1:10" ht="27.95" customHeight="1">
      <c r="A14" s="201" t="s">
        <v>318</v>
      </c>
      <c r="B14" s="205"/>
      <c r="C14" s="205"/>
      <c r="D14" s="347" t="s">
        <v>319</v>
      </c>
      <c r="E14" s="348"/>
      <c r="F14" s="349"/>
    </row>
    <row r="15" spans="1:10" ht="27.95" customHeight="1">
      <c r="A15" s="201" t="s">
        <v>320</v>
      </c>
      <c r="B15" s="205"/>
      <c r="C15" s="205"/>
      <c r="D15" s="347"/>
      <c r="E15" s="348"/>
      <c r="F15" s="349"/>
    </row>
    <row r="16" spans="1:10" ht="27.95" customHeight="1">
      <c r="A16" s="201" t="s">
        <v>321</v>
      </c>
      <c r="B16" s="205"/>
      <c r="C16" s="205"/>
      <c r="D16" s="347"/>
      <c r="E16" s="348"/>
      <c r="F16" s="349"/>
    </row>
    <row r="17" spans="1:6" ht="27.95" customHeight="1">
      <c r="A17" s="201" t="s">
        <v>322</v>
      </c>
      <c r="B17" s="205"/>
      <c r="C17" s="205"/>
      <c r="D17" s="347"/>
      <c r="E17" s="348"/>
      <c r="F17" s="349"/>
    </row>
    <row r="18" spans="1:6" ht="27.95" customHeight="1">
      <c r="A18" s="201" t="s">
        <v>323</v>
      </c>
      <c r="B18" s="205"/>
      <c r="C18" s="205"/>
      <c r="D18" s="347"/>
      <c r="E18" s="348"/>
      <c r="F18" s="349"/>
    </row>
    <row r="19" spans="1:6" ht="27.95" customHeight="1">
      <c r="A19" s="201" t="s">
        <v>324</v>
      </c>
      <c r="B19" s="205"/>
      <c r="C19" s="205"/>
      <c r="D19" s="347"/>
      <c r="E19" s="348"/>
      <c r="F19" s="349"/>
    </row>
    <row r="20" spans="1:6" ht="27.95" customHeight="1">
      <c r="A20" s="201" t="s">
        <v>315</v>
      </c>
      <c r="B20" s="205"/>
      <c r="C20" s="205"/>
      <c r="D20" s="347"/>
      <c r="E20" s="348"/>
      <c r="F20" s="349"/>
    </row>
    <row r="21" spans="1:6" ht="27.95" customHeight="1">
      <c r="A21" s="201" t="s">
        <v>316</v>
      </c>
      <c r="B21" s="206">
        <f>SUM(B14:B20)</f>
        <v>0</v>
      </c>
      <c r="C21" s="206">
        <f>SUM(C14:C20)</f>
        <v>0</v>
      </c>
      <c r="D21" s="341"/>
      <c r="E21" s="342"/>
      <c r="F21" s="343"/>
    </row>
    <row r="22" spans="1:6" ht="36" customHeight="1"/>
    <row r="23" spans="1:6" ht="17.25" customHeight="1">
      <c r="A23" s="207"/>
      <c r="B23" s="207"/>
      <c r="C23" s="208"/>
      <c r="D23" s="208"/>
      <c r="E23" s="208"/>
      <c r="F23" s="208"/>
    </row>
    <row r="24" spans="1:6" ht="30" customHeight="1">
      <c r="A24" s="344"/>
      <c r="B24" s="344"/>
      <c r="C24" s="344"/>
      <c r="D24" s="344"/>
      <c r="E24" s="344"/>
      <c r="F24" s="344"/>
    </row>
    <row r="25" spans="1:6" ht="75.95" customHeight="1">
      <c r="A25" s="344"/>
      <c r="B25" s="344"/>
      <c r="C25" s="344"/>
      <c r="D25" s="344"/>
      <c r="E25" s="344"/>
      <c r="F25" s="344"/>
    </row>
    <row r="26" spans="1:6" ht="21.95" customHeight="1"/>
    <row r="27" spans="1:6" ht="21.95" customHeight="1"/>
    <row r="28" spans="1:6" ht="21.95" customHeight="1"/>
    <row r="29" spans="1:6" ht="21.95" customHeight="1"/>
    <row r="30" spans="1:6" ht="21.95" customHeight="1"/>
    <row r="31" spans="1:6" ht="21.95" customHeight="1"/>
    <row r="32" spans="1:6" ht="21.95" customHeight="1"/>
  </sheetData>
  <sheetProtection formatCells="0"/>
  <mergeCells count="15">
    <mergeCell ref="D21:F21"/>
    <mergeCell ref="A24:F24"/>
    <mergeCell ref="A25:F25"/>
    <mergeCell ref="D8:F8"/>
    <mergeCell ref="D9:F9"/>
    <mergeCell ref="D10:F10"/>
    <mergeCell ref="A12:F12"/>
    <mergeCell ref="D13:F13"/>
    <mergeCell ref="D14:F20"/>
    <mergeCell ref="D7:F7"/>
    <mergeCell ref="A1:F1"/>
    <mergeCell ref="A2:F2"/>
    <mergeCell ref="A4:D4"/>
    <mergeCell ref="A5:D5"/>
    <mergeCell ref="A6:F6"/>
  </mergeCells>
  <phoneticPr fontId="1"/>
  <dataValidations count="1">
    <dataValidation type="list" allowBlank="1" showInputMessage="1" showErrorMessage="1" sqref="A4:D4" xr:uid="{757CF4CE-685F-4A37-964C-E90F1C8FDF84}">
      <formula1>"事業名：＜該当する事業を選択してください。＞,事業名：新潟ジュニア育成事業,事業名：国体強化事業,事業名：強化スタッフ支援事業"</formula1>
    </dataValidation>
  </dataValidations>
  <pageMargins left="0.74803149606299213" right="0.55118110236220474" top="0.98425196850393704" bottom="0.98425196850393704" header="0.51181102362204722" footer="0.51181102362204722"/>
  <pageSetup paperSize="9" orientation="portrait" r:id="rId1"/>
  <headerFooter>
    <oddHeader>&amp;L&amp;"ＭＳ 明朝,標準"様式第５号－１</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5BBC8-260F-41E2-9DED-D54D672B6875}">
  <dimension ref="A1:K34"/>
  <sheetViews>
    <sheetView view="pageBreakPreview" topLeftCell="A13" zoomScaleNormal="100" zoomScaleSheetLayoutView="100" zoomScalePageLayoutView="80" workbookViewId="0">
      <selection activeCell="A26" sqref="A26:XFD29"/>
    </sheetView>
  </sheetViews>
  <sheetFormatPr defaultColWidth="9" defaultRowHeight="13.5"/>
  <cols>
    <col min="1" max="1" width="4.25" style="4" customWidth="1"/>
    <col min="2" max="2" width="17.5" style="4" customWidth="1"/>
    <col min="3" max="3" width="16.5" style="4" customWidth="1"/>
    <col min="4" max="9" width="7.5" style="4" customWidth="1"/>
    <col min="10" max="10" width="4.125" style="4" customWidth="1"/>
    <col min="11" max="11" width="9.625" style="4" customWidth="1"/>
    <col min="12" max="16384" width="9" style="4"/>
  </cols>
  <sheetData>
    <row r="1" spans="1:11" ht="18.75" customHeight="1">
      <c r="A1" s="9"/>
      <c r="B1" s="9"/>
      <c r="C1" s="9"/>
      <c r="D1" s="9"/>
      <c r="E1" s="9"/>
      <c r="F1" s="220" t="s">
        <v>181</v>
      </c>
      <c r="G1" s="220"/>
      <c r="H1" s="220"/>
      <c r="I1" s="220"/>
    </row>
    <row r="2" spans="1:11" ht="18.75" customHeight="1">
      <c r="A2" s="9"/>
      <c r="B2" s="9"/>
      <c r="C2" s="9"/>
      <c r="D2" s="9"/>
      <c r="E2" s="9"/>
      <c r="F2" s="10"/>
      <c r="G2" s="10"/>
      <c r="H2" s="10"/>
      <c r="I2" s="10"/>
    </row>
    <row r="3" spans="1:11" ht="18.75" customHeight="1">
      <c r="A3" s="9" t="s">
        <v>180</v>
      </c>
      <c r="B3" s="9"/>
      <c r="C3" s="9"/>
      <c r="D3" s="9"/>
      <c r="E3" s="9"/>
      <c r="F3" s="10"/>
      <c r="G3" s="10"/>
      <c r="H3" s="10"/>
      <c r="I3" s="10"/>
    </row>
    <row r="4" spans="1:11" ht="18.75" customHeight="1">
      <c r="A4" s="9" t="s">
        <v>179</v>
      </c>
      <c r="B4" s="9"/>
      <c r="C4" s="9"/>
      <c r="D4" s="9"/>
      <c r="E4" s="9"/>
      <c r="F4" s="10"/>
      <c r="G4" s="10"/>
      <c r="H4" s="10"/>
      <c r="I4" s="10"/>
    </row>
    <row r="5" spans="1:11" ht="18.75" customHeight="1">
      <c r="A5" s="9"/>
      <c r="B5" s="9"/>
      <c r="C5" s="9"/>
      <c r="D5" s="9"/>
      <c r="E5" s="9"/>
      <c r="F5" s="10"/>
      <c r="G5" s="10"/>
      <c r="H5" s="10"/>
      <c r="I5" s="10"/>
    </row>
    <row r="6" spans="1:11" ht="18.75" customHeight="1">
      <c r="A6" s="9"/>
      <c r="B6" s="9"/>
      <c r="C6" s="9"/>
      <c r="D6" s="9"/>
      <c r="E6" s="10" t="s">
        <v>178</v>
      </c>
      <c r="F6" s="9"/>
      <c r="G6" s="10"/>
      <c r="H6" s="9"/>
      <c r="I6" s="9"/>
    </row>
    <row r="7" spans="1:11" ht="18.75" customHeight="1">
      <c r="A7" s="9"/>
      <c r="B7" s="9"/>
      <c r="C7" s="9"/>
      <c r="D7" s="9"/>
      <c r="E7" s="10" t="s">
        <v>177</v>
      </c>
      <c r="F7" s="9"/>
      <c r="G7" s="10"/>
      <c r="H7" s="9"/>
      <c r="I7" s="8"/>
    </row>
    <row r="8" spans="1:11" ht="18.75" customHeight="1">
      <c r="A8" s="9"/>
      <c r="B8" s="9"/>
      <c r="C8" s="9"/>
      <c r="D8" s="9"/>
      <c r="E8" s="10"/>
      <c r="F8" s="9"/>
      <c r="G8" s="10"/>
      <c r="H8" s="9" t="s">
        <v>204</v>
      </c>
      <c r="I8" s="9"/>
    </row>
    <row r="9" spans="1:11" ht="27" customHeight="1">
      <c r="A9" s="9"/>
      <c r="B9" s="9"/>
      <c r="C9" s="9"/>
      <c r="D9" s="9"/>
      <c r="E9" s="9"/>
      <c r="F9" s="9"/>
      <c r="G9" s="9"/>
      <c r="H9" s="9"/>
      <c r="I9" s="9"/>
    </row>
    <row r="10" spans="1:11" s="9" customFormat="1" ht="18.75" customHeight="1">
      <c r="A10" s="335" t="s">
        <v>346</v>
      </c>
      <c r="B10" s="335"/>
      <c r="C10" s="335"/>
      <c r="D10" s="335"/>
      <c r="E10" s="335"/>
      <c r="F10" s="335"/>
      <c r="G10" s="335"/>
      <c r="H10" s="335"/>
      <c r="I10" s="335"/>
      <c r="J10" s="7"/>
      <c r="K10" s="7"/>
    </row>
    <row r="11" spans="1:11" s="9" customFormat="1" ht="18.75" customHeight="1">
      <c r="A11" s="335" t="s">
        <v>347</v>
      </c>
      <c r="B11" s="335"/>
      <c r="C11" s="335"/>
      <c r="D11" s="335"/>
      <c r="E11" s="335"/>
      <c r="F11" s="335"/>
      <c r="G11" s="335"/>
      <c r="H11" s="335"/>
      <c r="I11" s="335"/>
      <c r="J11" s="7"/>
      <c r="K11" s="7"/>
    </row>
    <row r="12" spans="1:11" ht="27" customHeight="1">
      <c r="A12" s="9"/>
      <c r="B12" s="6"/>
      <c r="C12" s="6"/>
      <c r="D12" s="6"/>
      <c r="E12" s="6"/>
      <c r="F12" s="6"/>
      <c r="G12" s="6"/>
      <c r="H12" s="6"/>
      <c r="I12" s="6"/>
      <c r="J12" s="5"/>
      <c r="K12" s="5"/>
    </row>
    <row r="13" spans="1:11" ht="36.75" customHeight="1">
      <c r="A13" s="221" t="s">
        <v>348</v>
      </c>
      <c r="B13" s="221"/>
      <c r="C13" s="221"/>
      <c r="D13" s="221"/>
      <c r="E13" s="221"/>
      <c r="F13" s="221"/>
      <c r="G13" s="221"/>
      <c r="H13" s="221"/>
      <c r="I13" s="221"/>
      <c r="J13" s="5"/>
      <c r="K13" s="5"/>
    </row>
    <row r="14" spans="1:11" ht="18.75" customHeight="1">
      <c r="A14" s="9"/>
      <c r="B14" s="11"/>
      <c r="C14" s="11"/>
      <c r="D14" s="11"/>
      <c r="E14" s="11"/>
      <c r="F14" s="11"/>
      <c r="G14" s="11"/>
      <c r="H14" s="11"/>
      <c r="I14" s="11"/>
      <c r="J14" s="5"/>
      <c r="K14" s="5"/>
    </row>
    <row r="15" spans="1:11" ht="18.75" customHeight="1">
      <c r="A15" s="9"/>
      <c r="B15" s="219" t="s">
        <v>174</v>
      </c>
      <c r="C15" s="219"/>
      <c r="D15" s="219"/>
      <c r="E15" s="219"/>
      <c r="F15" s="219"/>
      <c r="G15" s="219"/>
      <c r="H15" s="219"/>
      <c r="I15" s="219"/>
      <c r="J15" s="5"/>
      <c r="K15" s="5"/>
    </row>
    <row r="16" spans="1:11" ht="18.75" customHeight="1">
      <c r="A16" s="9"/>
      <c r="B16" s="8"/>
      <c r="C16" s="8"/>
      <c r="D16" s="8"/>
      <c r="E16" s="8"/>
      <c r="F16" s="8"/>
      <c r="G16" s="8"/>
      <c r="H16" s="8"/>
      <c r="I16" s="8"/>
      <c r="J16" s="5"/>
      <c r="K16" s="5"/>
    </row>
    <row r="17" spans="1:11" ht="30" customHeight="1">
      <c r="A17" s="9"/>
      <c r="B17" s="209" t="s">
        <v>151</v>
      </c>
      <c r="C17" s="209" t="s">
        <v>341</v>
      </c>
      <c r="D17" s="213" t="s">
        <v>342</v>
      </c>
      <c r="E17" s="213"/>
      <c r="F17" s="213" t="s">
        <v>343</v>
      </c>
      <c r="G17" s="213"/>
      <c r="H17" s="213"/>
      <c r="I17" s="213"/>
      <c r="J17" s="5"/>
      <c r="K17" s="5"/>
    </row>
    <row r="18" spans="1:11" ht="30" customHeight="1">
      <c r="A18" s="9"/>
      <c r="B18" s="209" t="s">
        <v>140</v>
      </c>
      <c r="C18" s="210" t="s">
        <v>168</v>
      </c>
      <c r="D18" s="350" t="s">
        <v>168</v>
      </c>
      <c r="E18" s="350"/>
      <c r="F18" s="331"/>
      <c r="G18" s="331"/>
      <c r="H18" s="331"/>
      <c r="I18" s="331"/>
      <c r="J18" s="5"/>
      <c r="K18" s="5"/>
    </row>
    <row r="19" spans="1:11" ht="30" customHeight="1">
      <c r="A19" s="9"/>
      <c r="B19" s="209" t="s">
        <v>141</v>
      </c>
      <c r="C19" s="210" t="s">
        <v>168</v>
      </c>
      <c r="D19" s="350" t="s">
        <v>168</v>
      </c>
      <c r="E19" s="350"/>
      <c r="F19" s="331"/>
      <c r="G19" s="331"/>
      <c r="H19" s="331"/>
      <c r="I19" s="331"/>
      <c r="J19" s="5"/>
      <c r="K19" s="5"/>
    </row>
    <row r="20" spans="1:11" ht="30" customHeight="1">
      <c r="A20" s="9"/>
      <c r="B20" s="209" t="s">
        <v>142</v>
      </c>
      <c r="C20" s="210" t="s">
        <v>168</v>
      </c>
      <c r="D20" s="350" t="s">
        <v>168</v>
      </c>
      <c r="E20" s="350"/>
      <c r="F20" s="331"/>
      <c r="G20" s="331"/>
      <c r="H20" s="331"/>
      <c r="I20" s="331"/>
      <c r="J20" s="5"/>
      <c r="K20" s="5"/>
    </row>
    <row r="21" spans="1:11" ht="30" customHeight="1">
      <c r="A21" s="9"/>
      <c r="B21" s="209" t="s">
        <v>143</v>
      </c>
      <c r="C21" s="210" t="s">
        <v>168</v>
      </c>
      <c r="D21" s="350" t="s">
        <v>168</v>
      </c>
      <c r="E21" s="350"/>
      <c r="F21" s="331"/>
      <c r="G21" s="331"/>
      <c r="H21" s="331"/>
      <c r="I21" s="331"/>
      <c r="J21" s="5"/>
      <c r="K21" s="5"/>
    </row>
    <row r="22" spans="1:11" ht="30" customHeight="1">
      <c r="A22" s="9"/>
      <c r="B22" s="209" t="s">
        <v>344</v>
      </c>
      <c r="C22" s="210" t="s">
        <v>168</v>
      </c>
      <c r="D22" s="350" t="s">
        <v>168</v>
      </c>
      <c r="E22" s="350"/>
      <c r="F22" s="331"/>
      <c r="G22" s="331"/>
      <c r="H22" s="331"/>
      <c r="I22" s="331"/>
      <c r="J22" s="5"/>
      <c r="K22" s="5"/>
    </row>
    <row r="23" spans="1:11" ht="30" customHeight="1">
      <c r="A23" s="9"/>
      <c r="B23" s="8"/>
      <c r="C23" s="211"/>
      <c r="D23" s="211"/>
      <c r="E23" s="211"/>
      <c r="F23" s="11"/>
      <c r="G23" s="11"/>
      <c r="H23" s="11"/>
      <c r="I23" s="11"/>
      <c r="J23" s="5"/>
      <c r="K23" s="5"/>
    </row>
    <row r="24" spans="1:11" ht="18.75" customHeight="1">
      <c r="A24" s="9"/>
      <c r="B24" s="9"/>
      <c r="C24" s="9"/>
      <c r="D24" s="9"/>
      <c r="E24" s="9"/>
      <c r="F24" s="9"/>
      <c r="G24" s="9"/>
      <c r="H24" s="9"/>
      <c r="I24" s="9"/>
    </row>
    <row r="25" spans="1:11" ht="24" customHeight="1">
      <c r="A25" s="61"/>
      <c r="B25" s="9" t="s">
        <v>304</v>
      </c>
      <c r="C25" s="9"/>
      <c r="D25" s="9"/>
      <c r="E25" s="9"/>
      <c r="F25" s="9"/>
      <c r="G25" s="9"/>
      <c r="H25" s="9"/>
      <c r="I25" s="9"/>
    </row>
    <row r="26" spans="1:11" ht="24" customHeight="1">
      <c r="A26" s="61"/>
      <c r="B26" s="13" t="s">
        <v>81</v>
      </c>
      <c r="C26" s="213"/>
      <c r="D26" s="213"/>
      <c r="E26" s="213"/>
      <c r="F26" s="213"/>
      <c r="G26" s="213"/>
      <c r="H26" s="213"/>
      <c r="I26" s="213"/>
    </row>
    <row r="27" spans="1:11" ht="24" customHeight="1">
      <c r="A27" s="62"/>
      <c r="B27" s="13" t="s">
        <v>272</v>
      </c>
      <c r="C27" s="214"/>
      <c r="D27" s="215"/>
      <c r="E27" s="214" t="s">
        <v>273</v>
      </c>
      <c r="F27" s="215"/>
      <c r="G27" s="214"/>
      <c r="H27" s="216"/>
      <c r="I27" s="215"/>
    </row>
    <row r="28" spans="1:11" ht="24" customHeight="1">
      <c r="A28" s="62"/>
      <c r="B28" s="13" t="s">
        <v>164</v>
      </c>
      <c r="C28" s="213"/>
      <c r="D28" s="213"/>
      <c r="E28" s="213"/>
      <c r="F28" s="213"/>
      <c r="G28" s="213"/>
      <c r="H28" s="213"/>
      <c r="I28" s="213"/>
    </row>
    <row r="29" spans="1:11" ht="24" customHeight="1">
      <c r="A29" s="9"/>
      <c r="B29" s="13" t="s">
        <v>163</v>
      </c>
      <c r="C29" s="213"/>
      <c r="D29" s="213"/>
      <c r="E29" s="213"/>
      <c r="F29" s="213"/>
      <c r="G29" s="213"/>
      <c r="H29" s="213"/>
      <c r="I29" s="213"/>
    </row>
    <row r="30" spans="1:11" ht="12.75" customHeight="1">
      <c r="A30" s="9"/>
      <c r="B30" s="9"/>
      <c r="C30" s="9"/>
      <c r="D30" s="9"/>
      <c r="E30" s="9"/>
      <c r="F30" s="9"/>
      <c r="G30" s="9"/>
      <c r="H30" s="9"/>
      <c r="I30" s="9"/>
    </row>
    <row r="31" spans="1:11" ht="14.25">
      <c r="A31" s="9"/>
      <c r="G31" s="9"/>
      <c r="H31" s="9"/>
      <c r="I31" s="9"/>
    </row>
    <row r="32" spans="1:11" ht="14.25">
      <c r="A32" s="9"/>
      <c r="G32" s="9"/>
      <c r="H32" s="9"/>
      <c r="I32" s="9"/>
    </row>
    <row r="33" spans="1:9" ht="14.25">
      <c r="A33" s="9"/>
      <c r="B33" s="4" t="s">
        <v>345</v>
      </c>
      <c r="C33" s="9"/>
      <c r="D33" s="9"/>
      <c r="E33" s="9"/>
      <c r="F33" s="9"/>
      <c r="G33" s="9"/>
      <c r="H33" s="9"/>
      <c r="I33" s="9"/>
    </row>
    <row r="34" spans="1:9" ht="14.25">
      <c r="A34" s="9"/>
      <c r="B34" s="4" t="s">
        <v>349</v>
      </c>
      <c r="C34" s="9"/>
      <c r="D34" s="9"/>
      <c r="E34" s="9"/>
      <c r="F34" s="9"/>
      <c r="G34" s="9"/>
      <c r="H34" s="9"/>
      <c r="I34" s="9"/>
    </row>
  </sheetData>
  <mergeCells count="23">
    <mergeCell ref="D22:E22"/>
    <mergeCell ref="F22:I22"/>
    <mergeCell ref="F1:I1"/>
    <mergeCell ref="A10:I10"/>
    <mergeCell ref="A11:I11"/>
    <mergeCell ref="A13:I13"/>
    <mergeCell ref="B15:I15"/>
    <mergeCell ref="C28:I28"/>
    <mergeCell ref="C29:I29"/>
    <mergeCell ref="D17:E17"/>
    <mergeCell ref="D21:E21"/>
    <mergeCell ref="D20:E20"/>
    <mergeCell ref="D19:E19"/>
    <mergeCell ref="D18:E18"/>
    <mergeCell ref="F17:I17"/>
    <mergeCell ref="F21:I21"/>
    <mergeCell ref="F20:I20"/>
    <mergeCell ref="C26:I26"/>
    <mergeCell ref="C27:D27"/>
    <mergeCell ref="E27:F27"/>
    <mergeCell ref="G27:I27"/>
    <mergeCell ref="F19:I19"/>
    <mergeCell ref="F18:I18"/>
  </mergeCells>
  <phoneticPr fontId="1"/>
  <pageMargins left="0.94488188976377963" right="0.55118110236220474" top="0.98425196850393704" bottom="0.59055118110236227" header="0.51181102362204722" footer="0.51181102362204722"/>
  <pageSetup paperSize="9" scale="99" orientation="portrait" r:id="rId1"/>
  <headerFooter>
    <oddHeader>&amp;L&amp;"ＭＳ 明朝,標準"
様式第５号－２</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B761C-82D1-48EE-A6A5-94E1255A2C14}">
  <dimension ref="A1:K47"/>
  <sheetViews>
    <sheetView view="pageBreakPreview" topLeftCell="A13" zoomScaleNormal="100" zoomScaleSheetLayoutView="100" zoomScalePageLayoutView="80" workbookViewId="0">
      <selection activeCell="G19" sqref="G19"/>
    </sheetView>
  </sheetViews>
  <sheetFormatPr defaultColWidth="9" defaultRowHeight="13.5"/>
  <cols>
    <col min="1" max="1" width="5.75" style="4" customWidth="1"/>
    <col min="2" max="2" width="17.5" style="4" customWidth="1"/>
    <col min="3" max="3" width="16.5" style="4" customWidth="1"/>
    <col min="4" max="9" width="7.5" style="4" customWidth="1"/>
    <col min="10" max="11" width="9.625" style="4" customWidth="1"/>
    <col min="12" max="16384" width="9" style="4"/>
  </cols>
  <sheetData>
    <row r="1" spans="1:11" ht="18.75" customHeight="1">
      <c r="A1" s="9"/>
      <c r="B1" s="9"/>
      <c r="C1" s="9"/>
      <c r="D1" s="9"/>
      <c r="E1" s="9"/>
      <c r="F1" s="220" t="s">
        <v>181</v>
      </c>
      <c r="G1" s="220"/>
      <c r="H1" s="220"/>
      <c r="I1" s="220"/>
    </row>
    <row r="2" spans="1:11" ht="11.25" customHeight="1">
      <c r="A2" s="9"/>
      <c r="B2" s="9"/>
      <c r="C2" s="9"/>
      <c r="D2" s="9"/>
      <c r="E2" s="9"/>
      <c r="F2" s="10"/>
      <c r="G2" s="10"/>
      <c r="H2" s="10"/>
      <c r="I2" s="10"/>
    </row>
    <row r="3" spans="1:11" ht="18.75" customHeight="1">
      <c r="A3" s="9" t="s">
        <v>180</v>
      </c>
      <c r="B3" s="9"/>
      <c r="C3" s="9"/>
      <c r="D3" s="9"/>
      <c r="E3" s="9"/>
      <c r="F3" s="10"/>
      <c r="G3" s="10"/>
      <c r="H3" s="10"/>
      <c r="I3" s="10"/>
    </row>
    <row r="4" spans="1:11" ht="18.75" customHeight="1">
      <c r="A4" s="9" t="s">
        <v>179</v>
      </c>
      <c r="B4" s="9"/>
      <c r="C4" s="9"/>
      <c r="D4" s="9"/>
      <c r="E4" s="9"/>
      <c r="F4" s="10"/>
      <c r="G4" s="10"/>
      <c r="H4" s="10"/>
      <c r="I4" s="10"/>
    </row>
    <row r="5" spans="1:11" ht="18.75" customHeight="1">
      <c r="A5" s="9"/>
      <c r="B5" s="9"/>
      <c r="C5" s="9"/>
      <c r="D5" s="9"/>
      <c r="E5" s="10" t="s">
        <v>178</v>
      </c>
      <c r="F5" s="335"/>
      <c r="G5" s="335"/>
      <c r="H5" s="335"/>
      <c r="I5" s="335"/>
    </row>
    <row r="6" spans="1:11" ht="18.75" customHeight="1">
      <c r="A6" s="9"/>
      <c r="B6" s="9"/>
      <c r="C6" s="9"/>
      <c r="D6" s="9"/>
      <c r="E6" s="10" t="s">
        <v>177</v>
      </c>
      <c r="F6" s="335"/>
      <c r="G6" s="335"/>
      <c r="H6" s="335"/>
      <c r="I6" s="335"/>
    </row>
    <row r="7" spans="1:11" ht="18.75" customHeight="1">
      <c r="A7" s="9"/>
      <c r="B7" s="9"/>
      <c r="C7" s="9"/>
      <c r="D7" s="9"/>
      <c r="E7" s="10"/>
      <c r="F7" s="9"/>
      <c r="G7" s="10"/>
      <c r="H7" s="9" t="s">
        <v>204</v>
      </c>
      <c r="I7" s="9"/>
    </row>
    <row r="8" spans="1:11" ht="15" customHeight="1">
      <c r="A8" s="9"/>
      <c r="B8" s="9"/>
      <c r="C8" s="9"/>
      <c r="D8" s="9"/>
      <c r="E8" s="9"/>
      <c r="F8" s="9"/>
      <c r="G8" s="9"/>
      <c r="H8" s="9"/>
      <c r="I8" s="9"/>
    </row>
    <row r="9" spans="1:11" s="9" customFormat="1" ht="18.75" customHeight="1">
      <c r="A9" s="219" t="s">
        <v>176</v>
      </c>
      <c r="B9" s="219"/>
      <c r="C9" s="219"/>
      <c r="D9" s="219"/>
      <c r="E9" s="219"/>
      <c r="F9" s="219"/>
      <c r="G9" s="219"/>
      <c r="H9" s="219"/>
      <c r="I9" s="219"/>
      <c r="J9" s="7"/>
      <c r="K9" s="7"/>
    </row>
    <row r="10" spans="1:11" s="9" customFormat="1" ht="18.75" customHeight="1">
      <c r="A10" s="219" t="s">
        <v>325</v>
      </c>
      <c r="B10" s="219"/>
      <c r="C10" s="219"/>
      <c r="D10" s="219"/>
      <c r="E10" s="219"/>
      <c r="F10" s="219"/>
      <c r="G10" s="219"/>
      <c r="H10" s="219"/>
      <c r="I10" s="219"/>
      <c r="J10" s="7"/>
      <c r="K10" s="7"/>
    </row>
    <row r="11" spans="1:11" ht="18.75" customHeight="1">
      <c r="A11" s="9"/>
      <c r="B11" s="6"/>
      <c r="C11" s="6"/>
      <c r="D11" s="6"/>
      <c r="E11" s="6"/>
      <c r="F11" s="6"/>
      <c r="G11" s="6"/>
      <c r="H11" s="6"/>
      <c r="I11" s="6"/>
      <c r="J11" s="5"/>
      <c r="K11" s="5"/>
    </row>
    <row r="12" spans="1:11" ht="33.75" customHeight="1">
      <c r="A12" s="221" t="s">
        <v>326</v>
      </c>
      <c r="B12" s="221"/>
      <c r="C12" s="221"/>
      <c r="D12" s="221"/>
      <c r="E12" s="221"/>
      <c r="F12" s="221"/>
      <c r="G12" s="221"/>
      <c r="H12" s="221"/>
      <c r="I12" s="221"/>
      <c r="J12" s="5"/>
      <c r="K12" s="5"/>
    </row>
    <row r="13" spans="1:11" ht="18.75" customHeight="1">
      <c r="A13" s="9"/>
      <c r="B13" s="11"/>
      <c r="C13" s="11"/>
      <c r="D13" s="11"/>
      <c r="E13" s="11"/>
      <c r="F13" s="11"/>
      <c r="G13" s="11"/>
      <c r="H13" s="11"/>
      <c r="I13" s="11"/>
      <c r="J13" s="5"/>
      <c r="K13" s="5"/>
    </row>
    <row r="14" spans="1:11" ht="18.75" customHeight="1">
      <c r="A14" s="9"/>
      <c r="B14" s="219" t="s">
        <v>174</v>
      </c>
      <c r="C14" s="219"/>
      <c r="D14" s="219"/>
      <c r="E14" s="219"/>
      <c r="F14" s="219"/>
      <c r="G14" s="219"/>
      <c r="H14" s="219"/>
      <c r="I14" s="219"/>
      <c r="J14" s="5"/>
      <c r="K14" s="5"/>
    </row>
    <row r="15" spans="1:11" ht="8.25" customHeight="1">
      <c r="A15" s="9"/>
      <c r="B15" s="8"/>
      <c r="C15" s="8"/>
      <c r="D15" s="8"/>
      <c r="E15" s="8"/>
      <c r="F15" s="8"/>
      <c r="G15" s="8"/>
      <c r="H15" s="8"/>
      <c r="I15" s="8"/>
      <c r="J15" s="5"/>
      <c r="K15" s="5"/>
    </row>
    <row r="16" spans="1:11" ht="27" customHeight="1">
      <c r="A16" s="61" t="s">
        <v>173</v>
      </c>
      <c r="B16" s="11" t="s">
        <v>327</v>
      </c>
      <c r="C16" s="217"/>
      <c r="D16" s="217"/>
      <c r="E16" s="11" t="s">
        <v>168</v>
      </c>
      <c r="F16" s="11"/>
      <c r="G16" s="11"/>
      <c r="H16" s="11"/>
      <c r="I16" s="11"/>
    </row>
    <row r="17" spans="1:9" ht="22.5" customHeight="1">
      <c r="A17" s="61"/>
      <c r="B17" s="212" t="s">
        <v>356</v>
      </c>
      <c r="C17" s="11"/>
      <c r="D17" s="11"/>
      <c r="E17" s="11"/>
      <c r="F17" s="11"/>
      <c r="G17" s="11"/>
      <c r="H17" s="11"/>
      <c r="I17" s="11"/>
    </row>
    <row r="18" spans="1:9" ht="22.5" customHeight="1">
      <c r="A18" s="61"/>
      <c r="B18" s="218" t="s">
        <v>353</v>
      </c>
      <c r="C18" s="218"/>
      <c r="D18" s="352"/>
      <c r="E18" s="352"/>
      <c r="F18" s="11" t="s">
        <v>168</v>
      </c>
      <c r="G18" s="11"/>
      <c r="H18" s="11"/>
      <c r="I18" s="11"/>
    </row>
    <row r="19" spans="1:9" ht="22.5" customHeight="1">
      <c r="A19" s="61"/>
      <c r="B19" s="218" t="s">
        <v>354</v>
      </c>
      <c r="C19" s="218"/>
      <c r="D19" s="352"/>
      <c r="E19" s="352"/>
      <c r="F19" s="11" t="s">
        <v>168</v>
      </c>
      <c r="G19" s="11"/>
      <c r="H19" s="11"/>
      <c r="I19" s="11"/>
    </row>
    <row r="20" spans="1:9" ht="22.5" customHeight="1">
      <c r="A20" s="61"/>
      <c r="B20" s="218" t="s">
        <v>355</v>
      </c>
      <c r="C20" s="218"/>
      <c r="D20" s="352"/>
      <c r="E20" s="352"/>
      <c r="F20" s="11" t="s">
        <v>168</v>
      </c>
      <c r="G20" s="11"/>
      <c r="H20" s="11"/>
      <c r="I20" s="9"/>
    </row>
    <row r="21" spans="1:9" ht="8.25" customHeight="1">
      <c r="A21" s="61"/>
      <c r="B21" s="9"/>
      <c r="C21" s="9"/>
      <c r="D21" s="9"/>
      <c r="E21" s="9"/>
      <c r="F21" s="9"/>
      <c r="G21" s="9"/>
      <c r="H21" s="9"/>
      <c r="I21" s="9"/>
    </row>
    <row r="22" spans="1:9" ht="27" customHeight="1">
      <c r="A22" s="61" t="s">
        <v>171</v>
      </c>
      <c r="B22" s="9" t="s">
        <v>166</v>
      </c>
      <c r="C22" s="9"/>
      <c r="D22" s="9"/>
      <c r="E22" s="9"/>
      <c r="F22" s="9"/>
      <c r="G22" s="9"/>
      <c r="H22" s="9"/>
      <c r="I22" s="9"/>
    </row>
    <row r="23" spans="1:9" s="9" customFormat="1" ht="18" customHeight="1">
      <c r="A23" s="61" t="s">
        <v>350</v>
      </c>
      <c r="B23" s="9" t="s">
        <v>225</v>
      </c>
      <c r="E23" s="11" t="s">
        <v>256</v>
      </c>
      <c r="H23" s="4"/>
    </row>
    <row r="24" spans="1:9" s="9" customFormat="1" ht="18" customHeight="1">
      <c r="A24" s="61"/>
      <c r="B24" s="9" t="s">
        <v>328</v>
      </c>
      <c r="E24" s="9" t="s">
        <v>224</v>
      </c>
      <c r="H24" s="4"/>
    </row>
    <row r="25" spans="1:9" s="9" customFormat="1" ht="18" customHeight="1">
      <c r="A25" s="61"/>
      <c r="B25" s="9" t="s">
        <v>358</v>
      </c>
      <c r="E25" s="9" t="s">
        <v>329</v>
      </c>
      <c r="H25" s="4"/>
    </row>
    <row r="26" spans="1:9" s="9" customFormat="1" ht="18" customHeight="1">
      <c r="A26" s="61" t="s">
        <v>350</v>
      </c>
      <c r="B26" s="9" t="s">
        <v>357</v>
      </c>
      <c r="E26" s="9" t="s">
        <v>330</v>
      </c>
      <c r="H26" s="4"/>
    </row>
    <row r="27" spans="1:9" s="9" customFormat="1" ht="18" customHeight="1">
      <c r="A27" s="61" t="s">
        <v>350</v>
      </c>
      <c r="B27" s="9" t="s">
        <v>331</v>
      </c>
      <c r="E27" s="9" t="s">
        <v>230</v>
      </c>
      <c r="H27" s="4"/>
    </row>
    <row r="28" spans="1:9" s="9" customFormat="1" ht="18" customHeight="1">
      <c r="A28" s="61" t="s">
        <v>350</v>
      </c>
      <c r="B28" s="9" t="s">
        <v>332</v>
      </c>
      <c r="H28" s="4"/>
    </row>
    <row r="29" spans="1:9" ht="8.25" customHeight="1">
      <c r="A29" s="61"/>
      <c r="B29" s="9"/>
      <c r="C29" s="9"/>
      <c r="D29" s="9"/>
      <c r="E29" s="9"/>
      <c r="F29" s="9"/>
      <c r="G29" s="9"/>
      <c r="H29" s="9"/>
      <c r="I29" s="9"/>
    </row>
    <row r="30" spans="1:9" ht="27" customHeight="1">
      <c r="A30" s="61" t="s">
        <v>170</v>
      </c>
      <c r="B30" s="9" t="s">
        <v>209</v>
      </c>
      <c r="C30" s="9"/>
      <c r="D30" s="9"/>
      <c r="E30" s="9"/>
      <c r="F30" s="9"/>
      <c r="G30" s="9"/>
      <c r="H30" s="9"/>
      <c r="I30" s="9"/>
    </row>
    <row r="31" spans="1:9" ht="21" customHeight="1">
      <c r="A31" s="61"/>
      <c r="B31" s="14" t="s">
        <v>210</v>
      </c>
      <c r="C31" s="331" t="s">
        <v>218</v>
      </c>
      <c r="D31" s="331"/>
      <c r="E31" s="331"/>
      <c r="F31" s="331"/>
      <c r="G31" s="331"/>
      <c r="H31" s="331"/>
      <c r="I31" s="331"/>
    </row>
    <row r="32" spans="1:9" ht="21" customHeight="1">
      <c r="A32" s="61"/>
      <c r="B32" s="14" t="s">
        <v>213</v>
      </c>
      <c r="C32" s="334" t="s">
        <v>215</v>
      </c>
      <c r="D32" s="219"/>
      <c r="E32" s="219"/>
      <c r="F32" s="219"/>
      <c r="G32" s="335" t="s">
        <v>216</v>
      </c>
      <c r="H32" s="335"/>
      <c r="I32" s="336"/>
    </row>
    <row r="33" spans="1:9" ht="21" customHeight="1">
      <c r="A33" s="61"/>
      <c r="B33" s="14" t="s">
        <v>217</v>
      </c>
      <c r="C33" s="331" t="s">
        <v>219</v>
      </c>
      <c r="D33" s="331"/>
      <c r="E33" s="331"/>
      <c r="F33" s="331"/>
      <c r="G33" s="331"/>
      <c r="H33" s="331"/>
      <c r="I33" s="331"/>
    </row>
    <row r="34" spans="1:9" ht="21" customHeight="1">
      <c r="A34" s="61"/>
      <c r="B34" s="14" t="s">
        <v>211</v>
      </c>
      <c r="C34" s="331"/>
      <c r="D34" s="331"/>
      <c r="E34" s="331"/>
      <c r="F34" s="331"/>
      <c r="G34" s="331"/>
      <c r="H34" s="331"/>
      <c r="I34" s="331"/>
    </row>
    <row r="35" spans="1:9" ht="21" customHeight="1">
      <c r="A35" s="61"/>
      <c r="B35" s="16" t="s">
        <v>212</v>
      </c>
      <c r="C35" s="332"/>
      <c r="D35" s="332"/>
      <c r="E35" s="332"/>
      <c r="F35" s="332"/>
      <c r="G35" s="332"/>
      <c r="H35" s="332"/>
      <c r="I35" s="332"/>
    </row>
    <row r="36" spans="1:9" ht="21" customHeight="1">
      <c r="A36" s="61"/>
      <c r="B36" s="15" t="s">
        <v>214</v>
      </c>
      <c r="C36" s="333"/>
      <c r="D36" s="333"/>
      <c r="E36" s="333"/>
      <c r="F36" s="333"/>
      <c r="G36" s="333"/>
      <c r="H36" s="333"/>
      <c r="I36" s="333"/>
    </row>
    <row r="37" spans="1:9" ht="8.25" customHeight="1">
      <c r="A37" s="61"/>
      <c r="B37" s="9"/>
      <c r="C37" s="9"/>
      <c r="D37" s="9"/>
      <c r="E37" s="9"/>
      <c r="F37" s="9"/>
      <c r="G37" s="9"/>
      <c r="H37" s="9"/>
      <c r="I37" s="9"/>
    </row>
    <row r="38" spans="1:9" ht="27" customHeight="1">
      <c r="A38" s="61" t="s">
        <v>167</v>
      </c>
      <c r="B38" s="9" t="s">
        <v>165</v>
      </c>
      <c r="C38" s="9"/>
      <c r="D38" s="9"/>
      <c r="E38" s="9"/>
      <c r="F38" s="9"/>
      <c r="G38" s="9"/>
      <c r="H38" s="9"/>
      <c r="I38" s="9"/>
    </row>
    <row r="39" spans="1:9" ht="22.5" customHeight="1">
      <c r="A39" s="61"/>
      <c r="B39" s="13" t="s">
        <v>81</v>
      </c>
      <c r="C39" s="213"/>
      <c r="D39" s="213"/>
      <c r="E39" s="213"/>
      <c r="F39" s="213"/>
      <c r="G39" s="213"/>
      <c r="H39" s="213"/>
      <c r="I39" s="213"/>
    </row>
    <row r="40" spans="1:9" ht="22.5" customHeight="1">
      <c r="A40" s="62"/>
      <c r="B40" s="13" t="s">
        <v>272</v>
      </c>
      <c r="C40" s="214"/>
      <c r="D40" s="215"/>
      <c r="E40" s="214" t="s">
        <v>273</v>
      </c>
      <c r="F40" s="215"/>
      <c r="G40" s="214"/>
      <c r="H40" s="216"/>
      <c r="I40" s="215"/>
    </row>
    <row r="41" spans="1:9" ht="22.5" customHeight="1">
      <c r="A41" s="62"/>
      <c r="B41" s="13" t="s">
        <v>164</v>
      </c>
      <c r="C41" s="213"/>
      <c r="D41" s="213"/>
      <c r="E41" s="213"/>
      <c r="F41" s="213"/>
      <c r="G41" s="213"/>
      <c r="H41" s="213"/>
      <c r="I41" s="213"/>
    </row>
    <row r="42" spans="1:9" ht="22.5" customHeight="1">
      <c r="A42" s="9"/>
      <c r="B42" s="13" t="s">
        <v>163</v>
      </c>
      <c r="C42" s="213"/>
      <c r="D42" s="213"/>
      <c r="E42" s="213"/>
      <c r="F42" s="213"/>
      <c r="G42" s="213"/>
      <c r="H42" s="213"/>
      <c r="I42" s="213"/>
    </row>
    <row r="43" spans="1:9" ht="12.75" customHeight="1">
      <c r="A43" s="9"/>
      <c r="B43" s="9"/>
      <c r="C43" s="9"/>
      <c r="D43" s="9"/>
      <c r="E43" s="9"/>
      <c r="F43" s="9"/>
      <c r="G43" s="9"/>
      <c r="H43" s="9"/>
      <c r="I43" s="9"/>
    </row>
    <row r="44" spans="1:9" ht="14.25">
      <c r="A44" s="9"/>
      <c r="B44" s="4" t="s">
        <v>352</v>
      </c>
      <c r="C44" s="9"/>
      <c r="D44" s="9"/>
      <c r="E44" s="9"/>
      <c r="F44" s="9"/>
      <c r="G44" s="9"/>
      <c r="H44" s="9"/>
      <c r="I44" s="9"/>
    </row>
    <row r="45" spans="1:9" ht="14.25">
      <c r="A45" s="9"/>
      <c r="B45" s="9"/>
      <c r="C45" s="9"/>
      <c r="D45" s="9"/>
      <c r="E45" s="9"/>
      <c r="F45" s="9"/>
      <c r="G45" s="9"/>
      <c r="H45" s="9"/>
      <c r="I45" s="9"/>
    </row>
    <row r="46" spans="1:9" ht="14.25">
      <c r="A46" s="9"/>
      <c r="B46" s="9"/>
      <c r="C46" s="9"/>
      <c r="D46" s="9"/>
      <c r="E46" s="9"/>
      <c r="F46" s="9"/>
      <c r="G46" s="9"/>
      <c r="H46" s="9"/>
      <c r="I46" s="9"/>
    </row>
    <row r="47" spans="1:9" ht="14.25">
      <c r="A47" s="9"/>
      <c r="B47" s="9"/>
      <c r="C47" s="9"/>
      <c r="D47" s="9"/>
      <c r="E47" s="9"/>
      <c r="F47" s="9"/>
      <c r="G47" s="9"/>
      <c r="H47" s="9"/>
      <c r="I47" s="9"/>
    </row>
  </sheetData>
  <mergeCells count="27">
    <mergeCell ref="C41:I41"/>
    <mergeCell ref="C42:I42"/>
    <mergeCell ref="C33:I33"/>
    <mergeCell ref="C34:I34"/>
    <mergeCell ref="C35:I35"/>
    <mergeCell ref="C36:I36"/>
    <mergeCell ref="C39:I39"/>
    <mergeCell ref="C40:D40"/>
    <mergeCell ref="E40:F40"/>
    <mergeCell ref="G40:I40"/>
    <mergeCell ref="B14:I14"/>
    <mergeCell ref="C31:I31"/>
    <mergeCell ref="C32:F32"/>
    <mergeCell ref="G32:I32"/>
    <mergeCell ref="C16:D16"/>
    <mergeCell ref="B18:C18"/>
    <mergeCell ref="D18:E18"/>
    <mergeCell ref="B19:C19"/>
    <mergeCell ref="D19:E19"/>
    <mergeCell ref="B20:C20"/>
    <mergeCell ref="D20:E20"/>
    <mergeCell ref="A12:I12"/>
    <mergeCell ref="F1:I1"/>
    <mergeCell ref="F5:I5"/>
    <mergeCell ref="F6:I6"/>
    <mergeCell ref="A9:I9"/>
    <mergeCell ref="A10:I10"/>
  </mergeCells>
  <phoneticPr fontId="1"/>
  <pageMargins left="0.94488188976377963" right="0.55118110236220474" top="0.98425196850393704" bottom="0.59055118110236227" header="0.51181102362204722" footer="0.51181102362204722"/>
  <pageSetup paperSize="9" scale="93" orientation="portrait" r:id="rId1"/>
  <headerFooter>
    <oddHeader>&amp;L&amp;"ＭＳ 明朝,標準"
様式第６号</oddHeader>
  </headerFooter>
  <rowBreaks count="1" manualBreakCount="1">
    <brk id="44"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872E-7985-4943-B713-E4F783F4F22F}">
  <sheetPr>
    <tabColor rgb="FFFFCCCC"/>
  </sheetPr>
  <dimension ref="A1:P24"/>
  <sheetViews>
    <sheetView view="pageBreakPreview" zoomScale="70" zoomScaleNormal="110" zoomScaleSheetLayoutView="70" workbookViewId="0">
      <selection activeCell="N3" sqref="N3:O3"/>
    </sheetView>
  </sheetViews>
  <sheetFormatPr defaultRowHeight="14.45" customHeight="1"/>
  <cols>
    <col min="1" max="2" width="10.75" style="49" customWidth="1"/>
    <col min="3" max="15" width="11.875" style="49" customWidth="1"/>
    <col min="16" max="16384" width="9" style="49"/>
  </cols>
  <sheetData>
    <row r="1" spans="1:16" ht="35.25" customHeight="1">
      <c r="A1" s="283" t="s">
        <v>333</v>
      </c>
      <c r="B1" s="283"/>
      <c r="C1" s="283"/>
      <c r="D1" s="283"/>
      <c r="E1" s="283"/>
      <c r="F1" s="283"/>
      <c r="G1" s="283"/>
      <c r="H1" s="283"/>
      <c r="I1" s="283"/>
      <c r="J1" s="283"/>
      <c r="K1" s="283"/>
      <c r="L1" s="283"/>
      <c r="M1" s="283"/>
      <c r="N1" s="283"/>
      <c r="O1" s="283"/>
    </row>
    <row r="2" spans="1:16" ht="15" customHeight="1">
      <c r="A2" s="63"/>
      <c r="C2" s="64"/>
      <c r="D2" s="64"/>
      <c r="E2" s="64"/>
      <c r="F2" s="64"/>
      <c r="G2" s="64"/>
      <c r="H2" s="64"/>
      <c r="I2" s="64"/>
      <c r="J2" s="64"/>
      <c r="K2" s="64"/>
      <c r="L2" s="64"/>
      <c r="M2" s="51" t="s">
        <v>152</v>
      </c>
      <c r="N2" s="351" t="s">
        <v>191</v>
      </c>
      <c r="O2" s="351"/>
    </row>
    <row r="3" spans="1:16" ht="15" customHeight="1">
      <c r="B3" s="65"/>
      <c r="C3" s="65"/>
      <c r="D3" s="65"/>
      <c r="E3" s="65"/>
      <c r="F3" s="65"/>
      <c r="G3" s="65"/>
      <c r="H3" s="65"/>
      <c r="I3" s="65"/>
      <c r="J3" s="65"/>
      <c r="M3" s="51" t="s">
        <v>81</v>
      </c>
      <c r="N3" s="351" t="s">
        <v>149</v>
      </c>
      <c r="O3" s="351"/>
    </row>
    <row r="4" spans="1:16" ht="15" customHeight="1">
      <c r="B4" s="66"/>
      <c r="C4" s="66"/>
      <c r="D4" s="66"/>
      <c r="E4" s="66"/>
      <c r="F4" s="66"/>
      <c r="G4" s="66"/>
      <c r="H4" s="66"/>
      <c r="I4" s="66"/>
      <c r="K4" s="67"/>
      <c r="L4" s="65"/>
      <c r="M4" s="51" t="s">
        <v>84</v>
      </c>
      <c r="N4" s="282"/>
      <c r="O4" s="282"/>
    </row>
    <row r="5" spans="1:16" ht="17.25" customHeight="1">
      <c r="B5" s="66"/>
      <c r="C5" s="66"/>
      <c r="D5" s="66"/>
      <c r="E5" s="66"/>
      <c r="F5" s="66"/>
      <c r="G5" s="66"/>
      <c r="H5" s="66"/>
      <c r="I5" s="66"/>
      <c r="K5" s="67"/>
      <c r="L5" s="112"/>
      <c r="M5" s="68"/>
      <c r="N5" s="281"/>
      <c r="O5" s="281"/>
    </row>
    <row r="6" spans="1:16" s="67" customFormat="1" ht="14.25" customHeight="1">
      <c r="C6" s="284" t="s">
        <v>192</v>
      </c>
      <c r="D6" s="285"/>
      <c r="E6" s="285"/>
      <c r="F6" s="285"/>
      <c r="G6" s="285"/>
      <c r="H6" s="246" t="s">
        <v>193</v>
      </c>
      <c r="I6" s="246"/>
      <c r="J6" s="246"/>
      <c r="K6" s="246"/>
      <c r="L6" s="246"/>
      <c r="M6" s="246"/>
      <c r="N6" s="246"/>
      <c r="O6" s="246"/>
    </row>
    <row r="7" spans="1:16" s="67" customFormat="1" ht="30" customHeight="1">
      <c r="A7" s="32" t="s">
        <v>188</v>
      </c>
      <c r="B7" s="51" t="s">
        <v>86</v>
      </c>
      <c r="C7" s="69" t="s">
        <v>270</v>
      </c>
      <c r="D7" s="69" t="s">
        <v>0</v>
      </c>
      <c r="E7" s="69" t="s">
        <v>1</v>
      </c>
      <c r="F7" s="70" t="s">
        <v>85</v>
      </c>
      <c r="G7" s="116" t="s">
        <v>5</v>
      </c>
      <c r="H7" s="69" t="s">
        <v>2</v>
      </c>
      <c r="I7" s="69" t="s">
        <v>3</v>
      </c>
      <c r="J7" s="69" t="s">
        <v>4</v>
      </c>
      <c r="K7" s="69" t="s">
        <v>160</v>
      </c>
      <c r="L7" s="69" t="s">
        <v>154</v>
      </c>
      <c r="M7" s="69" t="s">
        <v>25</v>
      </c>
      <c r="N7" s="119" t="s">
        <v>240</v>
      </c>
      <c r="O7" s="113" t="s">
        <v>5</v>
      </c>
    </row>
    <row r="8" spans="1:16" s="67" customFormat="1" ht="30" customHeight="1">
      <c r="A8" s="246"/>
      <c r="B8" s="71" t="s">
        <v>233</v>
      </c>
      <c r="C8" s="74"/>
      <c r="D8" s="74"/>
      <c r="E8" s="74"/>
      <c r="F8" s="75"/>
      <c r="G8" s="117">
        <f t="shared" ref="G8:G11" si="0">SUM(C8:F8)</f>
        <v>0</v>
      </c>
      <c r="H8" s="75"/>
      <c r="I8" s="74"/>
      <c r="J8" s="74"/>
      <c r="K8" s="74"/>
      <c r="L8" s="74"/>
      <c r="M8" s="74"/>
      <c r="N8" s="74"/>
      <c r="O8" s="114">
        <f t="shared" ref="O8:O23" si="1">SUM(H8:N8)</f>
        <v>0</v>
      </c>
      <c r="P8" s="67" t="b">
        <f t="shared" ref="P8:P24" si="2">EXACT(G8,O8)</f>
        <v>1</v>
      </c>
    </row>
    <row r="9" spans="1:16" s="67" customFormat="1" ht="30" customHeight="1">
      <c r="A9" s="246"/>
      <c r="B9" s="71" t="s">
        <v>234</v>
      </c>
      <c r="C9" s="74"/>
      <c r="D9" s="74"/>
      <c r="E9" s="74"/>
      <c r="F9" s="75"/>
      <c r="G9" s="117">
        <f t="shared" si="0"/>
        <v>0</v>
      </c>
      <c r="H9" s="75"/>
      <c r="I9" s="74"/>
      <c r="J9" s="74"/>
      <c r="K9" s="74"/>
      <c r="L9" s="74"/>
      <c r="M9" s="74"/>
      <c r="N9" s="74"/>
      <c r="O9" s="114">
        <f t="shared" si="1"/>
        <v>0</v>
      </c>
      <c r="P9" s="67" t="b">
        <f t="shared" si="2"/>
        <v>1</v>
      </c>
    </row>
    <row r="10" spans="1:16" s="67" customFormat="1" ht="30" customHeight="1">
      <c r="A10" s="246"/>
      <c r="B10" s="71" t="s">
        <v>235</v>
      </c>
      <c r="C10" s="74"/>
      <c r="D10" s="74"/>
      <c r="E10" s="74"/>
      <c r="F10" s="75"/>
      <c r="G10" s="117">
        <f t="shared" si="0"/>
        <v>0</v>
      </c>
      <c r="H10" s="75"/>
      <c r="I10" s="74"/>
      <c r="J10" s="74"/>
      <c r="K10" s="74"/>
      <c r="L10" s="74"/>
      <c r="M10" s="74"/>
      <c r="N10" s="74"/>
      <c r="O10" s="114">
        <f t="shared" si="1"/>
        <v>0</v>
      </c>
      <c r="P10" s="67" t="b">
        <f t="shared" si="2"/>
        <v>1</v>
      </c>
    </row>
    <row r="11" spans="1:16" s="67" customFormat="1" ht="30" customHeight="1">
      <c r="A11" s="246"/>
      <c r="B11" s="72" t="s">
        <v>143</v>
      </c>
      <c r="C11" s="74"/>
      <c r="D11" s="74"/>
      <c r="E11" s="74"/>
      <c r="F11" s="75"/>
      <c r="G11" s="117">
        <f t="shared" si="0"/>
        <v>0</v>
      </c>
      <c r="H11" s="75"/>
      <c r="I11" s="74"/>
      <c r="J11" s="74"/>
      <c r="K11" s="74"/>
      <c r="L11" s="74"/>
      <c r="M11" s="74"/>
      <c r="N11" s="74"/>
      <c r="O11" s="114">
        <f t="shared" si="1"/>
        <v>0</v>
      </c>
      <c r="P11" s="67" t="b">
        <f t="shared" si="2"/>
        <v>1</v>
      </c>
    </row>
    <row r="12" spans="1:16" s="67" customFormat="1" ht="30" customHeight="1">
      <c r="A12" s="246"/>
      <c r="B12" s="71" t="s">
        <v>233</v>
      </c>
      <c r="C12" s="76"/>
      <c r="D12" s="76"/>
      <c r="E12" s="76"/>
      <c r="F12" s="76"/>
      <c r="G12" s="117">
        <f>SUM(C12:F12)</f>
        <v>0</v>
      </c>
      <c r="H12" s="77"/>
      <c r="I12" s="76"/>
      <c r="J12" s="76"/>
      <c r="K12" s="76"/>
      <c r="L12" s="76"/>
      <c r="M12" s="76"/>
      <c r="N12" s="76"/>
      <c r="O12" s="114">
        <f t="shared" si="1"/>
        <v>0</v>
      </c>
      <c r="P12" s="67" t="b">
        <f t="shared" si="2"/>
        <v>1</v>
      </c>
    </row>
    <row r="13" spans="1:16" s="67" customFormat="1" ht="30" customHeight="1">
      <c r="A13" s="246"/>
      <c r="B13" s="71" t="s">
        <v>234</v>
      </c>
      <c r="C13" s="76"/>
      <c r="D13" s="76"/>
      <c r="E13" s="76"/>
      <c r="F13" s="76"/>
      <c r="G13" s="117">
        <f t="shared" ref="G13" si="3">SUM(C13:F13)</f>
        <v>0</v>
      </c>
      <c r="H13" s="77"/>
      <c r="I13" s="76"/>
      <c r="J13" s="76"/>
      <c r="K13" s="76"/>
      <c r="L13" s="76"/>
      <c r="M13" s="76"/>
      <c r="N13" s="76"/>
      <c r="O13" s="114">
        <f t="shared" si="1"/>
        <v>0</v>
      </c>
      <c r="P13" s="67" t="b">
        <f t="shared" si="2"/>
        <v>1</v>
      </c>
    </row>
    <row r="14" spans="1:16" s="67" customFormat="1" ht="30" customHeight="1">
      <c r="A14" s="246"/>
      <c r="B14" s="71" t="s">
        <v>235</v>
      </c>
      <c r="C14" s="76"/>
      <c r="D14" s="76"/>
      <c r="E14" s="76"/>
      <c r="F14" s="76"/>
      <c r="G14" s="117">
        <f>SUM(C14:F14)</f>
        <v>0</v>
      </c>
      <c r="H14" s="77"/>
      <c r="I14" s="76"/>
      <c r="J14" s="76"/>
      <c r="K14" s="76"/>
      <c r="L14" s="76"/>
      <c r="M14" s="76"/>
      <c r="N14" s="76"/>
      <c r="O14" s="114">
        <f t="shared" si="1"/>
        <v>0</v>
      </c>
      <c r="P14" s="67" t="b">
        <f t="shared" si="2"/>
        <v>1</v>
      </c>
    </row>
    <row r="15" spans="1:16" s="67" customFormat="1" ht="30" customHeight="1">
      <c r="A15" s="246"/>
      <c r="B15" s="72" t="s">
        <v>143</v>
      </c>
      <c r="C15" s="76"/>
      <c r="D15" s="76"/>
      <c r="E15" s="76"/>
      <c r="F15" s="76"/>
      <c r="G15" s="117">
        <f t="shared" ref="G15" si="4">SUM(C15:F15)</f>
        <v>0</v>
      </c>
      <c r="H15" s="77"/>
      <c r="I15" s="76"/>
      <c r="J15" s="76"/>
      <c r="K15" s="76"/>
      <c r="L15" s="76"/>
      <c r="M15" s="76"/>
      <c r="N15" s="76"/>
      <c r="O15" s="114">
        <f t="shared" si="1"/>
        <v>0</v>
      </c>
      <c r="P15" s="67" t="b">
        <f t="shared" si="2"/>
        <v>1</v>
      </c>
    </row>
    <row r="16" spans="1:16" s="67" customFormat="1" ht="30" customHeight="1">
      <c r="A16" s="246"/>
      <c r="B16" s="71" t="s">
        <v>233</v>
      </c>
      <c r="C16" s="76"/>
      <c r="D16" s="76"/>
      <c r="E16" s="76"/>
      <c r="F16" s="76"/>
      <c r="G16" s="117">
        <f>SUM(C16:F16)</f>
        <v>0</v>
      </c>
      <c r="H16" s="77"/>
      <c r="I16" s="76"/>
      <c r="J16" s="76"/>
      <c r="K16" s="76"/>
      <c r="L16" s="76"/>
      <c r="M16" s="76"/>
      <c r="N16" s="76"/>
      <c r="O16" s="114">
        <f t="shared" si="1"/>
        <v>0</v>
      </c>
      <c r="P16" s="67" t="b">
        <f t="shared" si="2"/>
        <v>1</v>
      </c>
    </row>
    <row r="17" spans="1:16" s="67" customFormat="1" ht="30" customHeight="1">
      <c r="A17" s="246"/>
      <c r="B17" s="71" t="s">
        <v>234</v>
      </c>
      <c r="C17" s="76"/>
      <c r="D17" s="76"/>
      <c r="E17" s="76"/>
      <c r="F17" s="76"/>
      <c r="G17" s="117">
        <f t="shared" ref="G17" si="5">SUM(C17:F17)</f>
        <v>0</v>
      </c>
      <c r="H17" s="77"/>
      <c r="I17" s="76"/>
      <c r="J17" s="76"/>
      <c r="K17" s="76"/>
      <c r="L17" s="76"/>
      <c r="M17" s="76"/>
      <c r="N17" s="76"/>
      <c r="O17" s="114">
        <f t="shared" si="1"/>
        <v>0</v>
      </c>
      <c r="P17" s="67" t="b">
        <f t="shared" si="2"/>
        <v>1</v>
      </c>
    </row>
    <row r="18" spans="1:16" s="67" customFormat="1" ht="30" customHeight="1">
      <c r="A18" s="246"/>
      <c r="B18" s="71" t="s">
        <v>235</v>
      </c>
      <c r="C18" s="76"/>
      <c r="D18" s="76"/>
      <c r="E18" s="76"/>
      <c r="F18" s="76"/>
      <c r="G18" s="117">
        <f>SUM(C18:F18)</f>
        <v>0</v>
      </c>
      <c r="H18" s="77"/>
      <c r="I18" s="76"/>
      <c r="J18" s="76"/>
      <c r="K18" s="76"/>
      <c r="L18" s="76"/>
      <c r="M18" s="76"/>
      <c r="N18" s="76"/>
      <c r="O18" s="114">
        <f t="shared" si="1"/>
        <v>0</v>
      </c>
      <c r="P18" s="67" t="b">
        <f t="shared" si="2"/>
        <v>1</v>
      </c>
    </row>
    <row r="19" spans="1:16" s="67" customFormat="1" ht="30" customHeight="1">
      <c r="A19" s="246"/>
      <c r="B19" s="72" t="s">
        <v>143</v>
      </c>
      <c r="C19" s="76"/>
      <c r="D19" s="76"/>
      <c r="E19" s="76"/>
      <c r="F19" s="76"/>
      <c r="G19" s="117">
        <f t="shared" ref="G19" si="6">SUM(C19:F19)</f>
        <v>0</v>
      </c>
      <c r="H19" s="77"/>
      <c r="I19" s="76"/>
      <c r="J19" s="76"/>
      <c r="K19" s="76"/>
      <c r="L19" s="76"/>
      <c r="M19" s="76"/>
      <c r="N19" s="76"/>
      <c r="O19" s="114">
        <f t="shared" si="1"/>
        <v>0</v>
      </c>
      <c r="P19" s="67" t="b">
        <f t="shared" si="2"/>
        <v>1</v>
      </c>
    </row>
    <row r="20" spans="1:16" s="67" customFormat="1" ht="30" customHeight="1">
      <c r="A20" s="246"/>
      <c r="B20" s="71" t="s">
        <v>233</v>
      </c>
      <c r="C20" s="78"/>
      <c r="D20" s="76"/>
      <c r="E20" s="76"/>
      <c r="F20" s="76"/>
      <c r="G20" s="117">
        <f>SUM(C20:F20)</f>
        <v>0</v>
      </c>
      <c r="H20" s="77"/>
      <c r="I20" s="76"/>
      <c r="J20" s="76"/>
      <c r="K20" s="76"/>
      <c r="L20" s="76"/>
      <c r="M20" s="76"/>
      <c r="N20" s="76"/>
      <c r="O20" s="114">
        <f t="shared" si="1"/>
        <v>0</v>
      </c>
      <c r="P20" s="67" t="b">
        <f t="shared" si="2"/>
        <v>1</v>
      </c>
    </row>
    <row r="21" spans="1:16" s="67" customFormat="1" ht="30" customHeight="1">
      <c r="A21" s="246"/>
      <c r="B21" s="71" t="s">
        <v>234</v>
      </c>
      <c r="C21" s="76"/>
      <c r="D21" s="76"/>
      <c r="E21" s="76"/>
      <c r="F21" s="76"/>
      <c r="G21" s="117">
        <f t="shared" ref="G21:G23" si="7">SUM(C21:F21)</f>
        <v>0</v>
      </c>
      <c r="H21" s="77"/>
      <c r="I21" s="76"/>
      <c r="J21" s="76"/>
      <c r="K21" s="76"/>
      <c r="L21" s="76"/>
      <c r="M21" s="76"/>
      <c r="N21" s="76"/>
      <c r="O21" s="114">
        <f t="shared" si="1"/>
        <v>0</v>
      </c>
      <c r="P21" s="67" t="b">
        <f t="shared" si="2"/>
        <v>1</v>
      </c>
    </row>
    <row r="22" spans="1:16" s="67" customFormat="1" ht="30" customHeight="1">
      <c r="A22" s="246"/>
      <c r="B22" s="71" t="s">
        <v>235</v>
      </c>
      <c r="C22" s="76"/>
      <c r="D22" s="76"/>
      <c r="E22" s="76"/>
      <c r="F22" s="76"/>
      <c r="G22" s="117">
        <f>SUM(C22:F22)</f>
        <v>0</v>
      </c>
      <c r="H22" s="77"/>
      <c r="I22" s="76"/>
      <c r="J22" s="76"/>
      <c r="K22" s="76"/>
      <c r="L22" s="76"/>
      <c r="M22" s="76"/>
      <c r="N22" s="76"/>
      <c r="O22" s="114">
        <f t="shared" si="1"/>
        <v>0</v>
      </c>
      <c r="P22" s="67" t="b">
        <f t="shared" si="2"/>
        <v>1</v>
      </c>
    </row>
    <row r="23" spans="1:16" s="67" customFormat="1" ht="30" customHeight="1">
      <c r="A23" s="246"/>
      <c r="B23" s="72" t="s">
        <v>143</v>
      </c>
      <c r="C23" s="79"/>
      <c r="D23" s="79"/>
      <c r="E23" s="79"/>
      <c r="F23" s="79"/>
      <c r="G23" s="118">
        <f t="shared" si="7"/>
        <v>0</v>
      </c>
      <c r="H23" s="80"/>
      <c r="I23" s="79"/>
      <c r="J23" s="79"/>
      <c r="K23" s="79"/>
      <c r="L23" s="79"/>
      <c r="M23" s="79"/>
      <c r="N23" s="79"/>
      <c r="O23" s="115">
        <f t="shared" si="1"/>
        <v>0</v>
      </c>
      <c r="P23" s="67" t="b">
        <f t="shared" si="2"/>
        <v>1</v>
      </c>
    </row>
    <row r="24" spans="1:16" s="73" customFormat="1" ht="30" customHeight="1">
      <c r="A24" s="286" t="s">
        <v>5</v>
      </c>
      <c r="B24" s="287"/>
      <c r="C24" s="114">
        <f t="shared" ref="C24:O24" si="8">SUM(C8:C23)</f>
        <v>0</v>
      </c>
      <c r="D24" s="114">
        <f t="shared" si="8"/>
        <v>0</v>
      </c>
      <c r="E24" s="114">
        <f t="shared" si="8"/>
        <v>0</v>
      </c>
      <c r="F24" s="114">
        <f t="shared" si="8"/>
        <v>0</v>
      </c>
      <c r="G24" s="117">
        <f t="shared" si="8"/>
        <v>0</v>
      </c>
      <c r="H24" s="114">
        <f t="shared" si="8"/>
        <v>0</v>
      </c>
      <c r="I24" s="114">
        <f t="shared" si="8"/>
        <v>0</v>
      </c>
      <c r="J24" s="114">
        <f t="shared" si="8"/>
        <v>0</v>
      </c>
      <c r="K24" s="114">
        <f t="shared" si="8"/>
        <v>0</v>
      </c>
      <c r="L24" s="114">
        <f t="shared" si="8"/>
        <v>0</v>
      </c>
      <c r="M24" s="114">
        <f t="shared" si="8"/>
        <v>0</v>
      </c>
      <c r="N24" s="114">
        <f t="shared" si="8"/>
        <v>0</v>
      </c>
      <c r="O24" s="114">
        <f t="shared" si="8"/>
        <v>0</v>
      </c>
      <c r="P24" s="67" t="b">
        <f t="shared" si="2"/>
        <v>1</v>
      </c>
    </row>
  </sheetData>
  <mergeCells count="12">
    <mergeCell ref="A8:A11"/>
    <mergeCell ref="A12:A15"/>
    <mergeCell ref="A16:A19"/>
    <mergeCell ref="A20:A23"/>
    <mergeCell ref="A24:B24"/>
    <mergeCell ref="C6:G6"/>
    <mergeCell ref="H6:O6"/>
    <mergeCell ref="A1:O1"/>
    <mergeCell ref="N2:O2"/>
    <mergeCell ref="N3:O3"/>
    <mergeCell ref="N4:O4"/>
    <mergeCell ref="N5:O5"/>
  </mergeCells>
  <phoneticPr fontId="1"/>
  <printOptions horizontalCentered="1" verticalCentered="1"/>
  <pageMargins left="0.31496062992125984" right="0.31496062992125984" top="0.74803149606299213" bottom="0.55118110236220474" header="0.31496062992125984" footer="0.31496062992125984"/>
  <pageSetup paperSize="9" scale="81" orientation="landscape" r:id="rId1"/>
  <headerFooter alignWithMargins="0">
    <oddHeader xml:space="preserve">&amp;L&amp;"ＭＳ 明朝,標準"&amp;12
様式第６号－１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5A05A6E-45EF-4AC7-920B-4FE29CC68132}">
          <x14:formula1>
            <xm:f>競技団体名・競技種目・種別・事業名・実施内容!$H$2:$H$5</xm:f>
          </x14:formula1>
          <xm:sqref>N2:O2</xm:sqref>
        </x14:dataValidation>
        <x14:dataValidation type="list" allowBlank="1" showInputMessage="1" showErrorMessage="1" xr:uid="{0101681F-11BC-41D4-BE0B-075AD358F991}">
          <x14:formula1>
            <xm:f>競技団体名・競技種目・種別・事業名・実施内容!$B$2:$B$43</xm:f>
          </x14:formula1>
          <xm:sqref>N3:O3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CBD29-5728-4515-9F4B-552AA5961DCC}">
  <dimension ref="A1:AE33"/>
  <sheetViews>
    <sheetView view="pageBreakPreview" topLeftCell="N1" zoomScaleNormal="110" zoomScaleSheetLayoutView="100" workbookViewId="0">
      <selection activeCell="AH12" sqref="AH12"/>
    </sheetView>
  </sheetViews>
  <sheetFormatPr defaultRowHeight="14.45" customHeight="1"/>
  <cols>
    <col min="1" max="5" width="9" style="81"/>
    <col min="6" max="6" width="2.875" style="37" customWidth="1"/>
    <col min="7" max="7" width="12.75" style="34" customWidth="1"/>
    <col min="8" max="8" width="10.875" style="34" customWidth="1"/>
    <col min="9" max="14" width="2.75" style="38" customWidth="1"/>
    <col min="15" max="17" width="2.75" style="189" customWidth="1"/>
    <col min="18" max="30" width="7.625" style="38" customWidth="1"/>
    <col min="31" max="31" width="7" style="38" customWidth="1"/>
    <col min="32" max="16384" width="9" style="38"/>
  </cols>
  <sheetData>
    <row r="1" spans="1:31" ht="18.75" customHeight="1">
      <c r="O1" s="38"/>
      <c r="P1" s="38"/>
      <c r="Q1" s="38"/>
    </row>
    <row r="2" spans="1:31" ht="12.75" customHeight="1">
      <c r="F2" s="272" t="s">
        <v>334</v>
      </c>
      <c r="G2" s="272"/>
      <c r="H2" s="83"/>
      <c r="O2" s="187"/>
      <c r="P2" s="187"/>
      <c r="Q2" s="187"/>
    </row>
    <row r="3" spans="1:31" ht="18.75" customHeight="1">
      <c r="F3" s="264" t="s">
        <v>335</v>
      </c>
      <c r="G3" s="264"/>
      <c r="H3" s="264"/>
      <c r="I3" s="264"/>
      <c r="J3" s="264"/>
      <c r="K3" s="264"/>
      <c r="L3" s="264"/>
      <c r="M3" s="264"/>
      <c r="N3" s="264"/>
      <c r="O3" s="264"/>
      <c r="P3" s="264"/>
      <c r="Q3" s="264"/>
      <c r="R3" s="264"/>
      <c r="S3" s="264"/>
      <c r="T3" s="264"/>
      <c r="U3" s="264"/>
      <c r="V3" s="264"/>
      <c r="W3" s="264"/>
      <c r="X3" s="264"/>
      <c r="Y3" s="264"/>
      <c r="Z3" s="264"/>
      <c r="AA3" s="264"/>
      <c r="AB3" s="264"/>
      <c r="AC3" s="264"/>
      <c r="AD3" s="264"/>
    </row>
    <row r="4" spans="1:31" ht="11.25" customHeight="1">
      <c r="F4" s="82"/>
      <c r="G4" s="82"/>
      <c r="H4" s="82"/>
      <c r="I4" s="83"/>
      <c r="J4" s="83"/>
      <c r="K4" s="83"/>
      <c r="L4" s="83"/>
      <c r="M4" s="83"/>
      <c r="N4" s="83"/>
      <c r="O4" s="83"/>
      <c r="P4" s="83"/>
      <c r="Q4" s="83"/>
      <c r="R4" s="83"/>
      <c r="S4" s="83"/>
      <c r="T4" s="83"/>
      <c r="U4" s="83"/>
      <c r="V4" s="83"/>
      <c r="W4" s="83"/>
      <c r="X4" s="83"/>
      <c r="Y4" s="83"/>
      <c r="Z4" s="273" t="s">
        <v>336</v>
      </c>
      <c r="AA4" s="273"/>
      <c r="AB4" s="273"/>
      <c r="AC4" s="273"/>
      <c r="AD4" s="273"/>
    </row>
    <row r="5" spans="1:31" ht="13.5" customHeight="1">
      <c r="F5" s="274" t="s">
        <v>22</v>
      </c>
      <c r="G5" s="274"/>
      <c r="H5" s="255" t="s">
        <v>153</v>
      </c>
      <c r="I5" s="256"/>
      <c r="J5" s="256"/>
      <c r="K5" s="256"/>
      <c r="L5" s="256"/>
      <c r="M5" s="256"/>
      <c r="N5" s="256"/>
      <c r="O5" s="256"/>
      <c r="P5" s="256"/>
      <c r="Q5" s="256"/>
      <c r="R5" s="256"/>
      <c r="S5" s="256"/>
      <c r="T5" s="256"/>
      <c r="U5" s="256"/>
      <c r="V5" s="256"/>
      <c r="W5" s="256"/>
      <c r="X5" s="257"/>
      <c r="Z5" s="84" t="s">
        <v>152</v>
      </c>
      <c r="AA5" s="267" t="s">
        <v>149</v>
      </c>
      <c r="AB5" s="267"/>
      <c r="AC5" s="84" t="s">
        <v>151</v>
      </c>
      <c r="AD5" s="85" t="s">
        <v>148</v>
      </c>
    </row>
    <row r="6" spans="1:31" ht="13.5" customHeight="1">
      <c r="F6" s="274"/>
      <c r="G6" s="274"/>
      <c r="H6" s="258"/>
      <c r="I6" s="259"/>
      <c r="J6" s="259"/>
      <c r="K6" s="259"/>
      <c r="L6" s="259"/>
      <c r="M6" s="259"/>
      <c r="N6" s="259"/>
      <c r="O6" s="259"/>
      <c r="P6" s="259"/>
      <c r="Q6" s="259"/>
      <c r="R6" s="259"/>
      <c r="S6" s="259"/>
      <c r="T6" s="259"/>
      <c r="U6" s="259"/>
      <c r="V6" s="259"/>
      <c r="W6" s="259"/>
      <c r="X6" s="260"/>
      <c r="Z6" s="84" t="s">
        <v>87</v>
      </c>
      <c r="AA6" s="267" t="s">
        <v>148</v>
      </c>
      <c r="AB6" s="267"/>
      <c r="AC6" s="267"/>
      <c r="AD6" s="267"/>
    </row>
    <row r="7" spans="1:31" ht="13.5" customHeight="1">
      <c r="F7" s="274"/>
      <c r="G7" s="274"/>
      <c r="H7" s="258"/>
      <c r="I7" s="259"/>
      <c r="J7" s="259"/>
      <c r="K7" s="259"/>
      <c r="L7" s="259"/>
      <c r="M7" s="259"/>
      <c r="N7" s="259"/>
      <c r="O7" s="259"/>
      <c r="P7" s="259"/>
      <c r="Q7" s="259"/>
      <c r="R7" s="259"/>
      <c r="S7" s="259"/>
      <c r="T7" s="259"/>
      <c r="U7" s="259"/>
      <c r="V7" s="259"/>
      <c r="W7" s="259"/>
      <c r="X7" s="260"/>
      <c r="Z7" s="84" t="s">
        <v>81</v>
      </c>
      <c r="AA7" s="267" t="s">
        <v>149</v>
      </c>
      <c r="AB7" s="267"/>
      <c r="AC7" s="267"/>
      <c r="AD7" s="267"/>
    </row>
    <row r="8" spans="1:31" ht="13.5" customHeight="1">
      <c r="F8" s="274"/>
      <c r="G8" s="274"/>
      <c r="H8" s="261"/>
      <c r="I8" s="262"/>
      <c r="J8" s="262"/>
      <c r="K8" s="262"/>
      <c r="L8" s="262"/>
      <c r="M8" s="262"/>
      <c r="N8" s="259"/>
      <c r="O8" s="259"/>
      <c r="P8" s="259"/>
      <c r="Q8" s="259"/>
      <c r="R8" s="262"/>
      <c r="S8" s="262"/>
      <c r="T8" s="262"/>
      <c r="U8" s="262"/>
      <c r="V8" s="262"/>
      <c r="W8" s="262"/>
      <c r="X8" s="263"/>
      <c r="Z8" s="84" t="s">
        <v>84</v>
      </c>
      <c r="AA8" s="268" t="s">
        <v>147</v>
      </c>
      <c r="AB8" s="268"/>
      <c r="AC8" s="268"/>
      <c r="AD8" s="268"/>
    </row>
    <row r="9" spans="1:31" ht="9" customHeight="1">
      <c r="F9" s="86"/>
      <c r="G9" s="87"/>
      <c r="H9" s="87"/>
      <c r="I9" s="88"/>
      <c r="J9" s="88"/>
      <c r="K9" s="88"/>
      <c r="L9" s="88"/>
      <c r="M9" s="88"/>
      <c r="N9" s="195"/>
      <c r="O9" s="192"/>
      <c r="P9" s="192"/>
      <c r="Q9" s="192"/>
      <c r="R9" s="88"/>
      <c r="S9" s="88"/>
      <c r="T9" s="88"/>
      <c r="U9" s="88"/>
      <c r="V9" s="88"/>
      <c r="W9" s="88"/>
      <c r="X9" s="88"/>
      <c r="Z9" s="86"/>
      <c r="AA9" s="89"/>
      <c r="AB9" s="89"/>
      <c r="AC9" s="89"/>
      <c r="AD9" s="89"/>
    </row>
    <row r="10" spans="1:31" s="86" customFormat="1" ht="14.45" customHeight="1">
      <c r="A10" s="275" t="s">
        <v>236</v>
      </c>
      <c r="B10" s="265" t="s">
        <v>161</v>
      </c>
      <c r="C10" s="277" t="s">
        <v>87</v>
      </c>
      <c r="D10" s="277" t="s">
        <v>86</v>
      </c>
      <c r="E10" s="277" t="s">
        <v>83</v>
      </c>
      <c r="F10" s="279" t="s">
        <v>23</v>
      </c>
      <c r="G10" s="268" t="s">
        <v>22</v>
      </c>
      <c r="H10" s="253" t="s">
        <v>258</v>
      </c>
      <c r="I10" s="268" t="s">
        <v>6</v>
      </c>
      <c r="J10" s="268"/>
      <c r="K10" s="268"/>
      <c r="L10" s="268"/>
      <c r="M10" s="268"/>
      <c r="N10" s="271" t="s">
        <v>276</v>
      </c>
      <c r="O10" s="269" t="s">
        <v>274</v>
      </c>
      <c r="P10" s="269"/>
      <c r="Q10" s="270"/>
      <c r="R10" s="90" t="s">
        <v>7</v>
      </c>
      <c r="S10" s="91"/>
      <c r="T10" s="91"/>
      <c r="U10" s="91"/>
      <c r="V10" s="91"/>
      <c r="W10" s="90" t="s">
        <v>8</v>
      </c>
      <c r="X10" s="91"/>
      <c r="Y10" s="91"/>
      <c r="Z10" s="91"/>
      <c r="AA10" s="91"/>
      <c r="AB10" s="91"/>
      <c r="AC10" s="91"/>
      <c r="AD10" s="92"/>
    </row>
    <row r="11" spans="1:31" s="87" customFormat="1" ht="20.25" customHeight="1">
      <c r="A11" s="276"/>
      <c r="B11" s="266"/>
      <c r="C11" s="278"/>
      <c r="D11" s="278"/>
      <c r="E11" s="278"/>
      <c r="F11" s="279"/>
      <c r="G11" s="268"/>
      <c r="H11" s="254"/>
      <c r="I11" s="94" t="s">
        <v>9</v>
      </c>
      <c r="J11" s="95" t="s">
        <v>10</v>
      </c>
      <c r="K11" s="84"/>
      <c r="L11" s="94" t="s">
        <v>9</v>
      </c>
      <c r="M11" s="95" t="s">
        <v>10</v>
      </c>
      <c r="N11" s="254"/>
      <c r="O11" s="193" t="s">
        <v>13</v>
      </c>
      <c r="P11" s="193" t="s">
        <v>275</v>
      </c>
      <c r="Q11" s="194" t="s">
        <v>12</v>
      </c>
      <c r="R11" s="96" t="s">
        <v>270</v>
      </c>
      <c r="S11" s="96" t="s">
        <v>0</v>
      </c>
      <c r="T11" s="96" t="s">
        <v>1</v>
      </c>
      <c r="U11" s="184" t="s">
        <v>85</v>
      </c>
      <c r="V11" s="97" t="s">
        <v>5</v>
      </c>
      <c r="W11" s="96" t="s">
        <v>2</v>
      </c>
      <c r="X11" s="96" t="s">
        <v>3</v>
      </c>
      <c r="Y11" s="96" t="s">
        <v>4</v>
      </c>
      <c r="Z11" s="96" t="s">
        <v>26</v>
      </c>
      <c r="AA11" s="96" t="s">
        <v>154</v>
      </c>
      <c r="AB11" s="96" t="s">
        <v>25</v>
      </c>
      <c r="AC11" s="98" t="s">
        <v>237</v>
      </c>
      <c r="AD11" s="99" t="s">
        <v>5</v>
      </c>
    </row>
    <row r="12" spans="1:31" s="87" customFormat="1" ht="20.25" customHeight="1">
      <c r="A12" s="93" t="s">
        <v>191</v>
      </c>
      <c r="B12" s="93"/>
      <c r="C12" s="93" t="str">
        <f t="shared" ref="C12:C31" si="0">$AA$6</f>
        <v>リストから選択</v>
      </c>
      <c r="D12" s="93" t="str">
        <f t="shared" ref="D12:D31" si="1">$AD$5</f>
        <v>リストから選択</v>
      </c>
      <c r="E12" s="93" t="str">
        <f t="shared" ref="E12:E31" si="2">$AA$5</f>
        <v>リストから選択</v>
      </c>
      <c r="F12" s="93">
        <v>1</v>
      </c>
      <c r="G12" s="100" t="s">
        <v>149</v>
      </c>
      <c r="H12" s="178"/>
      <c r="I12" s="101"/>
      <c r="J12" s="102"/>
      <c r="K12" s="103" t="s">
        <v>14</v>
      </c>
      <c r="L12" s="101"/>
      <c r="M12" s="102"/>
      <c r="N12" s="102"/>
      <c r="O12" s="188"/>
      <c r="P12" s="188"/>
      <c r="Q12" s="188"/>
      <c r="R12" s="104"/>
      <c r="S12" s="104"/>
      <c r="T12" s="104"/>
      <c r="U12" s="185"/>
      <c r="V12" s="105">
        <f t="shared" ref="V12:V32" si="3">SUM(R12:U12)</f>
        <v>0</v>
      </c>
      <c r="W12" s="104"/>
      <c r="X12" s="104"/>
      <c r="Y12" s="104"/>
      <c r="Z12" s="104"/>
      <c r="AA12" s="104"/>
      <c r="AB12" s="104"/>
      <c r="AC12" s="104"/>
      <c r="AD12" s="106">
        <f t="shared" ref="AD12:AD31" si="4">SUM(W12:AC12)</f>
        <v>0</v>
      </c>
      <c r="AE12" s="87" t="b">
        <f t="shared" ref="AE12:AE32" si="5">EXACT(V12,AD12)</f>
        <v>1</v>
      </c>
    </row>
    <row r="13" spans="1:31" s="87" customFormat="1" ht="20.25" customHeight="1">
      <c r="A13" s="93" t="s">
        <v>191</v>
      </c>
      <c r="B13" s="93"/>
      <c r="C13" s="93" t="str">
        <f t="shared" si="0"/>
        <v>リストから選択</v>
      </c>
      <c r="D13" s="93" t="str">
        <f t="shared" si="1"/>
        <v>リストから選択</v>
      </c>
      <c r="E13" s="93" t="str">
        <f t="shared" si="2"/>
        <v>リストから選択</v>
      </c>
      <c r="F13" s="93">
        <v>2</v>
      </c>
      <c r="G13" s="100" t="s">
        <v>149</v>
      </c>
      <c r="H13" s="178"/>
      <c r="I13" s="101"/>
      <c r="J13" s="102"/>
      <c r="K13" s="103" t="s">
        <v>14</v>
      </c>
      <c r="L13" s="101"/>
      <c r="M13" s="102"/>
      <c r="N13" s="102"/>
      <c r="O13" s="188"/>
      <c r="P13" s="188"/>
      <c r="Q13" s="188"/>
      <c r="R13" s="104"/>
      <c r="S13" s="104"/>
      <c r="T13" s="104"/>
      <c r="U13" s="185"/>
      <c r="V13" s="105">
        <f t="shared" si="3"/>
        <v>0</v>
      </c>
      <c r="W13" s="104"/>
      <c r="X13" s="104"/>
      <c r="Y13" s="104"/>
      <c r="Z13" s="104"/>
      <c r="AA13" s="104"/>
      <c r="AB13" s="104"/>
      <c r="AC13" s="104"/>
      <c r="AD13" s="106">
        <f t="shared" si="4"/>
        <v>0</v>
      </c>
      <c r="AE13" s="87" t="b">
        <f t="shared" si="5"/>
        <v>1</v>
      </c>
    </row>
    <row r="14" spans="1:31" s="87" customFormat="1" ht="20.25" customHeight="1">
      <c r="A14" s="93" t="s">
        <v>191</v>
      </c>
      <c r="B14" s="93"/>
      <c r="C14" s="93" t="str">
        <f t="shared" si="0"/>
        <v>リストから選択</v>
      </c>
      <c r="D14" s="93" t="str">
        <f t="shared" si="1"/>
        <v>リストから選択</v>
      </c>
      <c r="E14" s="93" t="str">
        <f t="shared" si="2"/>
        <v>リストから選択</v>
      </c>
      <c r="F14" s="93">
        <v>3</v>
      </c>
      <c r="G14" s="100" t="s">
        <v>149</v>
      </c>
      <c r="H14" s="178"/>
      <c r="I14" s="101"/>
      <c r="J14" s="102"/>
      <c r="K14" s="103" t="s">
        <v>14</v>
      </c>
      <c r="L14" s="101"/>
      <c r="M14" s="102"/>
      <c r="N14" s="102"/>
      <c r="O14" s="188"/>
      <c r="P14" s="188"/>
      <c r="Q14" s="188"/>
      <c r="R14" s="104"/>
      <c r="S14" s="104"/>
      <c r="T14" s="104"/>
      <c r="U14" s="185"/>
      <c r="V14" s="105">
        <f t="shared" si="3"/>
        <v>0</v>
      </c>
      <c r="W14" s="104"/>
      <c r="X14" s="104"/>
      <c r="Y14" s="104"/>
      <c r="Z14" s="104"/>
      <c r="AA14" s="104"/>
      <c r="AB14" s="104"/>
      <c r="AC14" s="104"/>
      <c r="AD14" s="106">
        <f t="shared" si="4"/>
        <v>0</v>
      </c>
      <c r="AE14" s="87" t="b">
        <f t="shared" si="5"/>
        <v>1</v>
      </c>
    </row>
    <row r="15" spans="1:31" s="87" customFormat="1" ht="20.25" customHeight="1">
      <c r="A15" s="93" t="s">
        <v>191</v>
      </c>
      <c r="B15" s="93"/>
      <c r="C15" s="93" t="str">
        <f t="shared" si="0"/>
        <v>リストから選択</v>
      </c>
      <c r="D15" s="93" t="str">
        <f t="shared" si="1"/>
        <v>リストから選択</v>
      </c>
      <c r="E15" s="93" t="str">
        <f t="shared" si="2"/>
        <v>リストから選択</v>
      </c>
      <c r="F15" s="93">
        <v>4</v>
      </c>
      <c r="G15" s="100" t="s">
        <v>149</v>
      </c>
      <c r="H15" s="178"/>
      <c r="I15" s="101"/>
      <c r="J15" s="102"/>
      <c r="K15" s="103" t="s">
        <v>14</v>
      </c>
      <c r="L15" s="101"/>
      <c r="M15" s="102"/>
      <c r="N15" s="102"/>
      <c r="O15" s="188"/>
      <c r="P15" s="188"/>
      <c r="Q15" s="188"/>
      <c r="R15" s="104"/>
      <c r="S15" s="104"/>
      <c r="T15" s="104"/>
      <c r="U15" s="185"/>
      <c r="V15" s="105">
        <f t="shared" si="3"/>
        <v>0</v>
      </c>
      <c r="W15" s="104"/>
      <c r="X15" s="104"/>
      <c r="Y15" s="104"/>
      <c r="Z15" s="104"/>
      <c r="AA15" s="104"/>
      <c r="AB15" s="104"/>
      <c r="AC15" s="104"/>
      <c r="AD15" s="106">
        <f t="shared" si="4"/>
        <v>0</v>
      </c>
      <c r="AE15" s="87" t="b">
        <f t="shared" si="5"/>
        <v>1</v>
      </c>
    </row>
    <row r="16" spans="1:31" s="87" customFormat="1" ht="20.25" customHeight="1">
      <c r="A16" s="93" t="s">
        <v>191</v>
      </c>
      <c r="B16" s="93"/>
      <c r="C16" s="93" t="str">
        <f t="shared" si="0"/>
        <v>リストから選択</v>
      </c>
      <c r="D16" s="93" t="str">
        <f t="shared" si="1"/>
        <v>リストから選択</v>
      </c>
      <c r="E16" s="93" t="str">
        <f t="shared" si="2"/>
        <v>リストから選択</v>
      </c>
      <c r="F16" s="93">
        <v>5</v>
      </c>
      <c r="G16" s="100" t="s">
        <v>149</v>
      </c>
      <c r="H16" s="178"/>
      <c r="I16" s="101"/>
      <c r="J16" s="102"/>
      <c r="K16" s="103" t="s">
        <v>14</v>
      </c>
      <c r="L16" s="101"/>
      <c r="M16" s="102"/>
      <c r="N16" s="102"/>
      <c r="O16" s="188"/>
      <c r="P16" s="188"/>
      <c r="Q16" s="188"/>
      <c r="R16" s="104"/>
      <c r="S16" s="104"/>
      <c r="T16" s="104"/>
      <c r="U16" s="185"/>
      <c r="V16" s="105">
        <f t="shared" si="3"/>
        <v>0</v>
      </c>
      <c r="W16" s="104"/>
      <c r="X16" s="104"/>
      <c r="Y16" s="104"/>
      <c r="Z16" s="104"/>
      <c r="AA16" s="104"/>
      <c r="AB16" s="104"/>
      <c r="AC16" s="104"/>
      <c r="AD16" s="106">
        <f t="shared" si="4"/>
        <v>0</v>
      </c>
      <c r="AE16" s="87" t="b">
        <f t="shared" si="5"/>
        <v>1</v>
      </c>
    </row>
    <row r="17" spans="1:31" s="87" customFormat="1" ht="20.25" customHeight="1">
      <c r="A17" s="93" t="s">
        <v>191</v>
      </c>
      <c r="B17" s="93"/>
      <c r="C17" s="93" t="str">
        <f t="shared" si="0"/>
        <v>リストから選択</v>
      </c>
      <c r="D17" s="93" t="str">
        <f t="shared" si="1"/>
        <v>リストから選択</v>
      </c>
      <c r="E17" s="93" t="str">
        <f t="shared" si="2"/>
        <v>リストから選択</v>
      </c>
      <c r="F17" s="93">
        <v>6</v>
      </c>
      <c r="G17" s="100" t="s">
        <v>149</v>
      </c>
      <c r="H17" s="178"/>
      <c r="I17" s="101"/>
      <c r="J17" s="102"/>
      <c r="K17" s="103" t="s">
        <v>14</v>
      </c>
      <c r="L17" s="101"/>
      <c r="M17" s="102"/>
      <c r="N17" s="102"/>
      <c r="O17" s="188"/>
      <c r="P17" s="188"/>
      <c r="Q17" s="188"/>
      <c r="R17" s="104"/>
      <c r="S17" s="104"/>
      <c r="T17" s="104"/>
      <c r="U17" s="185"/>
      <c r="V17" s="105">
        <f t="shared" si="3"/>
        <v>0</v>
      </c>
      <c r="W17" s="104"/>
      <c r="X17" s="104"/>
      <c r="Y17" s="104"/>
      <c r="Z17" s="104"/>
      <c r="AA17" s="104"/>
      <c r="AB17" s="104"/>
      <c r="AC17" s="104"/>
      <c r="AD17" s="106">
        <f t="shared" si="4"/>
        <v>0</v>
      </c>
      <c r="AE17" s="87" t="b">
        <f t="shared" si="5"/>
        <v>1</v>
      </c>
    </row>
    <row r="18" spans="1:31" s="87" customFormat="1" ht="20.25" customHeight="1">
      <c r="A18" s="93" t="s">
        <v>191</v>
      </c>
      <c r="B18" s="93"/>
      <c r="C18" s="93" t="str">
        <f t="shared" si="0"/>
        <v>リストから選択</v>
      </c>
      <c r="D18" s="93" t="str">
        <f t="shared" si="1"/>
        <v>リストから選択</v>
      </c>
      <c r="E18" s="93" t="str">
        <f t="shared" si="2"/>
        <v>リストから選択</v>
      </c>
      <c r="F18" s="93">
        <v>7</v>
      </c>
      <c r="G18" s="100" t="s">
        <v>149</v>
      </c>
      <c r="H18" s="178"/>
      <c r="I18" s="101"/>
      <c r="J18" s="102"/>
      <c r="K18" s="103" t="s">
        <v>14</v>
      </c>
      <c r="L18" s="101"/>
      <c r="M18" s="102"/>
      <c r="N18" s="102"/>
      <c r="O18" s="188"/>
      <c r="P18" s="188"/>
      <c r="Q18" s="188"/>
      <c r="R18" s="104"/>
      <c r="S18" s="104"/>
      <c r="T18" s="104"/>
      <c r="U18" s="185"/>
      <c r="V18" s="105">
        <f t="shared" si="3"/>
        <v>0</v>
      </c>
      <c r="W18" s="104"/>
      <c r="X18" s="104"/>
      <c r="Y18" s="104"/>
      <c r="Z18" s="104"/>
      <c r="AA18" s="104"/>
      <c r="AB18" s="104"/>
      <c r="AC18" s="104"/>
      <c r="AD18" s="106">
        <f t="shared" si="4"/>
        <v>0</v>
      </c>
      <c r="AE18" s="87" t="b">
        <f t="shared" si="5"/>
        <v>1</v>
      </c>
    </row>
    <row r="19" spans="1:31" s="87" customFormat="1" ht="20.25" customHeight="1">
      <c r="A19" s="93" t="s">
        <v>191</v>
      </c>
      <c r="B19" s="93"/>
      <c r="C19" s="93" t="str">
        <f t="shared" si="0"/>
        <v>リストから選択</v>
      </c>
      <c r="D19" s="93" t="str">
        <f t="shared" si="1"/>
        <v>リストから選択</v>
      </c>
      <c r="E19" s="93" t="str">
        <f t="shared" si="2"/>
        <v>リストから選択</v>
      </c>
      <c r="F19" s="93">
        <v>8</v>
      </c>
      <c r="G19" s="100" t="s">
        <v>149</v>
      </c>
      <c r="H19" s="178"/>
      <c r="I19" s="101"/>
      <c r="J19" s="102"/>
      <c r="K19" s="103" t="s">
        <v>14</v>
      </c>
      <c r="L19" s="101"/>
      <c r="M19" s="102"/>
      <c r="N19" s="102"/>
      <c r="O19" s="188"/>
      <c r="P19" s="188"/>
      <c r="Q19" s="188"/>
      <c r="R19" s="104"/>
      <c r="S19" s="104"/>
      <c r="T19" s="104"/>
      <c r="U19" s="185"/>
      <c r="V19" s="105">
        <f t="shared" si="3"/>
        <v>0</v>
      </c>
      <c r="W19" s="104"/>
      <c r="X19" s="104"/>
      <c r="Y19" s="104"/>
      <c r="Z19" s="104"/>
      <c r="AA19" s="104"/>
      <c r="AB19" s="104"/>
      <c r="AC19" s="104"/>
      <c r="AD19" s="106">
        <f t="shared" si="4"/>
        <v>0</v>
      </c>
      <c r="AE19" s="87" t="b">
        <f t="shared" si="5"/>
        <v>1</v>
      </c>
    </row>
    <row r="20" spans="1:31" s="87" customFormat="1" ht="20.25" customHeight="1">
      <c r="A20" s="93" t="s">
        <v>191</v>
      </c>
      <c r="B20" s="93"/>
      <c r="C20" s="93" t="str">
        <f t="shared" si="0"/>
        <v>リストから選択</v>
      </c>
      <c r="D20" s="93" t="str">
        <f t="shared" si="1"/>
        <v>リストから選択</v>
      </c>
      <c r="E20" s="93" t="str">
        <f t="shared" si="2"/>
        <v>リストから選択</v>
      </c>
      <c r="F20" s="93">
        <v>9</v>
      </c>
      <c r="G20" s="100" t="s">
        <v>149</v>
      </c>
      <c r="H20" s="178"/>
      <c r="I20" s="101"/>
      <c r="J20" s="102"/>
      <c r="K20" s="103" t="s">
        <v>14</v>
      </c>
      <c r="L20" s="101"/>
      <c r="M20" s="102"/>
      <c r="N20" s="102"/>
      <c r="O20" s="188"/>
      <c r="P20" s="188"/>
      <c r="Q20" s="188"/>
      <c r="R20" s="104"/>
      <c r="S20" s="104"/>
      <c r="T20" s="104"/>
      <c r="U20" s="185"/>
      <c r="V20" s="105">
        <f t="shared" si="3"/>
        <v>0</v>
      </c>
      <c r="W20" s="104"/>
      <c r="X20" s="104"/>
      <c r="Y20" s="104"/>
      <c r="Z20" s="104"/>
      <c r="AA20" s="104"/>
      <c r="AB20" s="104"/>
      <c r="AC20" s="104"/>
      <c r="AD20" s="106">
        <f t="shared" si="4"/>
        <v>0</v>
      </c>
      <c r="AE20" s="87" t="b">
        <f t="shared" si="5"/>
        <v>1</v>
      </c>
    </row>
    <row r="21" spans="1:31" s="87" customFormat="1" ht="20.25" customHeight="1">
      <c r="A21" s="93" t="s">
        <v>191</v>
      </c>
      <c r="B21" s="93"/>
      <c r="C21" s="93" t="str">
        <f t="shared" si="0"/>
        <v>リストから選択</v>
      </c>
      <c r="D21" s="93" t="str">
        <f t="shared" si="1"/>
        <v>リストから選択</v>
      </c>
      <c r="E21" s="93" t="str">
        <f t="shared" si="2"/>
        <v>リストから選択</v>
      </c>
      <c r="F21" s="93">
        <v>10</v>
      </c>
      <c r="G21" s="100" t="s">
        <v>149</v>
      </c>
      <c r="H21" s="178"/>
      <c r="I21" s="101"/>
      <c r="J21" s="102"/>
      <c r="K21" s="103" t="s">
        <v>14</v>
      </c>
      <c r="L21" s="101"/>
      <c r="M21" s="102"/>
      <c r="N21" s="102"/>
      <c r="O21" s="188"/>
      <c r="P21" s="188"/>
      <c r="Q21" s="188"/>
      <c r="R21" s="104"/>
      <c r="S21" s="104"/>
      <c r="T21" s="104"/>
      <c r="U21" s="185"/>
      <c r="V21" s="105">
        <f t="shared" si="3"/>
        <v>0</v>
      </c>
      <c r="W21" s="104"/>
      <c r="X21" s="104"/>
      <c r="Y21" s="104"/>
      <c r="Z21" s="104"/>
      <c r="AA21" s="104"/>
      <c r="AB21" s="104"/>
      <c r="AC21" s="104"/>
      <c r="AD21" s="106">
        <f t="shared" si="4"/>
        <v>0</v>
      </c>
      <c r="AE21" s="87" t="b">
        <f t="shared" si="5"/>
        <v>1</v>
      </c>
    </row>
    <row r="22" spans="1:31" s="87" customFormat="1" ht="20.25" customHeight="1">
      <c r="A22" s="93" t="s">
        <v>191</v>
      </c>
      <c r="B22" s="93"/>
      <c r="C22" s="93" t="str">
        <f t="shared" si="0"/>
        <v>リストから選択</v>
      </c>
      <c r="D22" s="93" t="str">
        <f t="shared" si="1"/>
        <v>リストから選択</v>
      </c>
      <c r="E22" s="93" t="str">
        <f t="shared" si="2"/>
        <v>リストから選択</v>
      </c>
      <c r="F22" s="93">
        <v>11</v>
      </c>
      <c r="G22" s="100" t="s">
        <v>149</v>
      </c>
      <c r="H22" s="178"/>
      <c r="I22" s="101"/>
      <c r="J22" s="102"/>
      <c r="K22" s="103" t="s">
        <v>14</v>
      </c>
      <c r="L22" s="101"/>
      <c r="M22" s="102"/>
      <c r="N22" s="102"/>
      <c r="O22" s="188"/>
      <c r="P22" s="188"/>
      <c r="Q22" s="188"/>
      <c r="R22" s="104"/>
      <c r="S22" s="104"/>
      <c r="T22" s="104"/>
      <c r="U22" s="185"/>
      <c r="V22" s="105">
        <f t="shared" si="3"/>
        <v>0</v>
      </c>
      <c r="W22" s="104"/>
      <c r="X22" s="104"/>
      <c r="Y22" s="104"/>
      <c r="Z22" s="104"/>
      <c r="AA22" s="104"/>
      <c r="AB22" s="104"/>
      <c r="AC22" s="104"/>
      <c r="AD22" s="106">
        <f t="shared" si="4"/>
        <v>0</v>
      </c>
      <c r="AE22" s="87" t="b">
        <f t="shared" si="5"/>
        <v>1</v>
      </c>
    </row>
    <row r="23" spans="1:31" s="87" customFormat="1" ht="20.25" customHeight="1">
      <c r="A23" s="93" t="s">
        <v>191</v>
      </c>
      <c r="B23" s="93"/>
      <c r="C23" s="93" t="str">
        <f t="shared" si="0"/>
        <v>リストから選択</v>
      </c>
      <c r="D23" s="93" t="str">
        <f t="shared" si="1"/>
        <v>リストから選択</v>
      </c>
      <c r="E23" s="93" t="str">
        <f t="shared" si="2"/>
        <v>リストから選択</v>
      </c>
      <c r="F23" s="93">
        <v>12</v>
      </c>
      <c r="G23" s="100" t="s">
        <v>149</v>
      </c>
      <c r="H23" s="178"/>
      <c r="I23" s="101"/>
      <c r="J23" s="102"/>
      <c r="K23" s="103" t="s">
        <v>14</v>
      </c>
      <c r="L23" s="101"/>
      <c r="M23" s="102"/>
      <c r="N23" s="102"/>
      <c r="O23" s="188"/>
      <c r="P23" s="188"/>
      <c r="Q23" s="188"/>
      <c r="R23" s="104"/>
      <c r="S23" s="104"/>
      <c r="T23" s="104"/>
      <c r="U23" s="185"/>
      <c r="V23" s="105">
        <f t="shared" si="3"/>
        <v>0</v>
      </c>
      <c r="W23" s="104"/>
      <c r="X23" s="104"/>
      <c r="Y23" s="104"/>
      <c r="Z23" s="104"/>
      <c r="AA23" s="104"/>
      <c r="AB23" s="104"/>
      <c r="AC23" s="104"/>
      <c r="AD23" s="106">
        <f t="shared" si="4"/>
        <v>0</v>
      </c>
      <c r="AE23" s="87" t="b">
        <f t="shared" si="5"/>
        <v>1</v>
      </c>
    </row>
    <row r="24" spans="1:31" s="87" customFormat="1" ht="20.25" customHeight="1">
      <c r="A24" s="93" t="s">
        <v>191</v>
      </c>
      <c r="B24" s="93"/>
      <c r="C24" s="93" t="str">
        <f t="shared" si="0"/>
        <v>リストから選択</v>
      </c>
      <c r="D24" s="93" t="str">
        <f t="shared" si="1"/>
        <v>リストから選択</v>
      </c>
      <c r="E24" s="93" t="str">
        <f t="shared" si="2"/>
        <v>リストから選択</v>
      </c>
      <c r="F24" s="93">
        <v>13</v>
      </c>
      <c r="G24" s="100" t="s">
        <v>149</v>
      </c>
      <c r="H24" s="178"/>
      <c r="I24" s="101"/>
      <c r="J24" s="102"/>
      <c r="K24" s="103" t="s">
        <v>14</v>
      </c>
      <c r="L24" s="101"/>
      <c r="M24" s="102"/>
      <c r="N24" s="102"/>
      <c r="O24" s="188"/>
      <c r="P24" s="188"/>
      <c r="Q24" s="188"/>
      <c r="R24" s="104"/>
      <c r="S24" s="104"/>
      <c r="T24" s="104"/>
      <c r="U24" s="185"/>
      <c r="V24" s="105">
        <f t="shared" si="3"/>
        <v>0</v>
      </c>
      <c r="W24" s="104"/>
      <c r="X24" s="104"/>
      <c r="Y24" s="104"/>
      <c r="Z24" s="104"/>
      <c r="AA24" s="104"/>
      <c r="AB24" s="104"/>
      <c r="AC24" s="104"/>
      <c r="AD24" s="106">
        <f t="shared" si="4"/>
        <v>0</v>
      </c>
      <c r="AE24" s="87" t="b">
        <f t="shared" si="5"/>
        <v>1</v>
      </c>
    </row>
    <row r="25" spans="1:31" s="87" customFormat="1" ht="20.25" customHeight="1">
      <c r="A25" s="93" t="s">
        <v>191</v>
      </c>
      <c r="B25" s="93"/>
      <c r="C25" s="93" t="str">
        <f t="shared" si="0"/>
        <v>リストから選択</v>
      </c>
      <c r="D25" s="93" t="str">
        <f t="shared" si="1"/>
        <v>リストから選択</v>
      </c>
      <c r="E25" s="93" t="str">
        <f t="shared" si="2"/>
        <v>リストから選択</v>
      </c>
      <c r="F25" s="93">
        <v>14</v>
      </c>
      <c r="G25" s="100" t="s">
        <v>149</v>
      </c>
      <c r="H25" s="178"/>
      <c r="I25" s="101"/>
      <c r="J25" s="102"/>
      <c r="K25" s="103" t="s">
        <v>14</v>
      </c>
      <c r="L25" s="101"/>
      <c r="M25" s="102"/>
      <c r="N25" s="102"/>
      <c r="O25" s="188"/>
      <c r="P25" s="188"/>
      <c r="Q25" s="188"/>
      <c r="R25" s="104"/>
      <c r="S25" s="104"/>
      <c r="T25" s="104"/>
      <c r="U25" s="185"/>
      <c r="V25" s="105">
        <f t="shared" si="3"/>
        <v>0</v>
      </c>
      <c r="W25" s="104"/>
      <c r="X25" s="104"/>
      <c r="Y25" s="104"/>
      <c r="Z25" s="104"/>
      <c r="AA25" s="104"/>
      <c r="AB25" s="104"/>
      <c r="AC25" s="104"/>
      <c r="AD25" s="106">
        <f t="shared" si="4"/>
        <v>0</v>
      </c>
      <c r="AE25" s="87" t="b">
        <f t="shared" si="5"/>
        <v>1</v>
      </c>
    </row>
    <row r="26" spans="1:31" s="87" customFormat="1" ht="20.25" customHeight="1">
      <c r="A26" s="93" t="s">
        <v>191</v>
      </c>
      <c r="B26" s="93"/>
      <c r="C26" s="93" t="str">
        <f t="shared" si="0"/>
        <v>リストから選択</v>
      </c>
      <c r="D26" s="93" t="str">
        <f t="shared" si="1"/>
        <v>リストから選択</v>
      </c>
      <c r="E26" s="93" t="str">
        <f t="shared" si="2"/>
        <v>リストから選択</v>
      </c>
      <c r="F26" s="93">
        <v>15</v>
      </c>
      <c r="G26" s="100" t="s">
        <v>149</v>
      </c>
      <c r="H26" s="178"/>
      <c r="I26" s="101"/>
      <c r="J26" s="102"/>
      <c r="K26" s="103" t="s">
        <v>14</v>
      </c>
      <c r="L26" s="101"/>
      <c r="M26" s="102"/>
      <c r="N26" s="102"/>
      <c r="O26" s="188"/>
      <c r="P26" s="188"/>
      <c r="Q26" s="188"/>
      <c r="R26" s="104"/>
      <c r="S26" s="104"/>
      <c r="T26" s="104"/>
      <c r="U26" s="185"/>
      <c r="V26" s="105">
        <f t="shared" si="3"/>
        <v>0</v>
      </c>
      <c r="W26" s="104"/>
      <c r="X26" s="104"/>
      <c r="Y26" s="104"/>
      <c r="Z26" s="104"/>
      <c r="AA26" s="104"/>
      <c r="AB26" s="104"/>
      <c r="AC26" s="104"/>
      <c r="AD26" s="106">
        <f t="shared" si="4"/>
        <v>0</v>
      </c>
      <c r="AE26" s="87" t="b">
        <f t="shared" si="5"/>
        <v>1</v>
      </c>
    </row>
    <row r="27" spans="1:31" s="87" customFormat="1" ht="20.25" customHeight="1">
      <c r="A27" s="93" t="s">
        <v>191</v>
      </c>
      <c r="B27" s="93"/>
      <c r="C27" s="93" t="str">
        <f t="shared" si="0"/>
        <v>リストから選択</v>
      </c>
      <c r="D27" s="93" t="str">
        <f t="shared" si="1"/>
        <v>リストから選択</v>
      </c>
      <c r="E27" s="93" t="str">
        <f t="shared" si="2"/>
        <v>リストから選択</v>
      </c>
      <c r="F27" s="93">
        <v>16</v>
      </c>
      <c r="G27" s="100" t="s">
        <v>149</v>
      </c>
      <c r="H27" s="178"/>
      <c r="I27" s="101"/>
      <c r="J27" s="102"/>
      <c r="K27" s="103" t="s">
        <v>14</v>
      </c>
      <c r="L27" s="101"/>
      <c r="M27" s="102"/>
      <c r="N27" s="102"/>
      <c r="O27" s="188"/>
      <c r="P27" s="188"/>
      <c r="Q27" s="188"/>
      <c r="R27" s="104"/>
      <c r="S27" s="104"/>
      <c r="T27" s="104"/>
      <c r="U27" s="185"/>
      <c r="V27" s="105">
        <f t="shared" si="3"/>
        <v>0</v>
      </c>
      <c r="W27" s="104"/>
      <c r="X27" s="104"/>
      <c r="Y27" s="104"/>
      <c r="Z27" s="104"/>
      <c r="AA27" s="104"/>
      <c r="AB27" s="104"/>
      <c r="AC27" s="104"/>
      <c r="AD27" s="106">
        <f t="shared" si="4"/>
        <v>0</v>
      </c>
      <c r="AE27" s="87" t="b">
        <f t="shared" si="5"/>
        <v>1</v>
      </c>
    </row>
    <row r="28" spans="1:31" s="87" customFormat="1" ht="20.25" customHeight="1">
      <c r="A28" s="93" t="s">
        <v>191</v>
      </c>
      <c r="B28" s="93"/>
      <c r="C28" s="93" t="str">
        <f t="shared" si="0"/>
        <v>リストから選択</v>
      </c>
      <c r="D28" s="93" t="str">
        <f t="shared" si="1"/>
        <v>リストから選択</v>
      </c>
      <c r="E28" s="93" t="str">
        <f t="shared" si="2"/>
        <v>リストから選択</v>
      </c>
      <c r="F28" s="93">
        <v>17</v>
      </c>
      <c r="G28" s="100" t="s">
        <v>149</v>
      </c>
      <c r="H28" s="178"/>
      <c r="I28" s="101"/>
      <c r="J28" s="102"/>
      <c r="K28" s="103" t="s">
        <v>14</v>
      </c>
      <c r="L28" s="101"/>
      <c r="M28" s="102"/>
      <c r="N28" s="102"/>
      <c r="O28" s="190"/>
      <c r="P28" s="190"/>
      <c r="Q28" s="188"/>
      <c r="R28" s="104"/>
      <c r="S28" s="104"/>
      <c r="T28" s="104"/>
      <c r="U28" s="185"/>
      <c r="V28" s="105">
        <f t="shared" si="3"/>
        <v>0</v>
      </c>
      <c r="W28" s="104"/>
      <c r="X28" s="104"/>
      <c r="Y28" s="104"/>
      <c r="Z28" s="104"/>
      <c r="AA28" s="104"/>
      <c r="AB28" s="104"/>
      <c r="AC28" s="104"/>
      <c r="AD28" s="106">
        <f t="shared" si="4"/>
        <v>0</v>
      </c>
      <c r="AE28" s="87" t="b">
        <f t="shared" si="5"/>
        <v>1</v>
      </c>
    </row>
    <row r="29" spans="1:31" s="87" customFormat="1" ht="20.25" customHeight="1">
      <c r="A29" s="93" t="s">
        <v>191</v>
      </c>
      <c r="B29" s="93"/>
      <c r="C29" s="93" t="str">
        <f t="shared" si="0"/>
        <v>リストから選択</v>
      </c>
      <c r="D29" s="93" t="str">
        <f t="shared" si="1"/>
        <v>リストから選択</v>
      </c>
      <c r="E29" s="93" t="str">
        <f t="shared" si="2"/>
        <v>リストから選択</v>
      </c>
      <c r="F29" s="93">
        <v>18</v>
      </c>
      <c r="G29" s="100" t="s">
        <v>149</v>
      </c>
      <c r="H29" s="178"/>
      <c r="I29" s="101"/>
      <c r="J29" s="102"/>
      <c r="K29" s="103" t="s">
        <v>14</v>
      </c>
      <c r="L29" s="101"/>
      <c r="M29" s="102"/>
      <c r="N29" s="102"/>
      <c r="O29" s="191"/>
      <c r="P29" s="191"/>
      <c r="Q29" s="191"/>
      <c r="R29" s="104"/>
      <c r="S29" s="104"/>
      <c r="T29" s="104"/>
      <c r="U29" s="185"/>
      <c r="V29" s="105">
        <f t="shared" si="3"/>
        <v>0</v>
      </c>
      <c r="W29" s="104"/>
      <c r="X29" s="104"/>
      <c r="Y29" s="104"/>
      <c r="Z29" s="104"/>
      <c r="AA29" s="104"/>
      <c r="AB29" s="104"/>
      <c r="AC29" s="104"/>
      <c r="AD29" s="106">
        <f t="shared" si="4"/>
        <v>0</v>
      </c>
      <c r="AE29" s="87" t="b">
        <f t="shared" si="5"/>
        <v>1</v>
      </c>
    </row>
    <row r="30" spans="1:31" s="87" customFormat="1" ht="20.25" customHeight="1">
      <c r="A30" s="93" t="s">
        <v>191</v>
      </c>
      <c r="B30" s="93"/>
      <c r="C30" s="93" t="str">
        <f t="shared" si="0"/>
        <v>リストから選択</v>
      </c>
      <c r="D30" s="93" t="str">
        <f t="shared" si="1"/>
        <v>リストから選択</v>
      </c>
      <c r="E30" s="93" t="str">
        <f t="shared" si="2"/>
        <v>リストから選択</v>
      </c>
      <c r="F30" s="93">
        <v>19</v>
      </c>
      <c r="G30" s="100" t="s">
        <v>149</v>
      </c>
      <c r="H30" s="179"/>
      <c r="I30" s="101"/>
      <c r="J30" s="102"/>
      <c r="K30" s="103" t="s">
        <v>14</v>
      </c>
      <c r="L30" s="101"/>
      <c r="M30" s="102"/>
      <c r="N30" s="102"/>
      <c r="O30" s="191"/>
      <c r="P30" s="191"/>
      <c r="Q30" s="191"/>
      <c r="R30" s="104"/>
      <c r="S30" s="104"/>
      <c r="T30" s="104"/>
      <c r="U30" s="185"/>
      <c r="V30" s="105">
        <f t="shared" si="3"/>
        <v>0</v>
      </c>
      <c r="W30" s="104"/>
      <c r="X30" s="104"/>
      <c r="Y30" s="104"/>
      <c r="Z30" s="104"/>
      <c r="AA30" s="104"/>
      <c r="AB30" s="104"/>
      <c r="AC30" s="104"/>
      <c r="AD30" s="106">
        <f t="shared" si="4"/>
        <v>0</v>
      </c>
      <c r="AE30" s="87" t="b">
        <f t="shared" si="5"/>
        <v>1</v>
      </c>
    </row>
    <row r="31" spans="1:31" s="87" customFormat="1" ht="20.25" customHeight="1" thickBot="1">
      <c r="A31" s="93" t="s">
        <v>191</v>
      </c>
      <c r="B31" s="93"/>
      <c r="C31" s="93" t="str">
        <f t="shared" si="0"/>
        <v>リストから選択</v>
      </c>
      <c r="D31" s="93" t="str">
        <f t="shared" si="1"/>
        <v>リストから選択</v>
      </c>
      <c r="E31" s="93" t="str">
        <f t="shared" si="2"/>
        <v>リストから選択</v>
      </c>
      <c r="F31" s="93">
        <v>20</v>
      </c>
      <c r="G31" s="100" t="s">
        <v>149</v>
      </c>
      <c r="H31" s="174"/>
      <c r="I31" s="180"/>
      <c r="J31" s="176"/>
      <c r="K31" s="177" t="s">
        <v>14</v>
      </c>
      <c r="L31" s="175"/>
      <c r="M31" s="176"/>
      <c r="N31" s="93"/>
      <c r="O31" s="191"/>
      <c r="P31" s="191"/>
      <c r="Q31" s="191"/>
      <c r="R31" s="104"/>
      <c r="S31" s="104"/>
      <c r="T31" s="104"/>
      <c r="U31" s="185"/>
      <c r="V31" s="105">
        <f t="shared" si="3"/>
        <v>0</v>
      </c>
      <c r="W31" s="104"/>
      <c r="X31" s="104"/>
      <c r="Y31" s="104"/>
      <c r="Z31" s="104"/>
      <c r="AA31" s="104"/>
      <c r="AB31" s="104"/>
      <c r="AC31" s="104"/>
      <c r="AD31" s="106">
        <f t="shared" si="4"/>
        <v>0</v>
      </c>
      <c r="AE31" s="87" t="b">
        <f t="shared" si="5"/>
        <v>1</v>
      </c>
    </row>
    <row r="32" spans="1:31" s="34" customFormat="1" ht="20.25" customHeight="1" thickBot="1">
      <c r="A32" s="107"/>
      <c r="B32" s="107"/>
      <c r="C32" s="107"/>
      <c r="D32" s="107"/>
      <c r="E32" s="107"/>
      <c r="F32" s="35"/>
      <c r="I32" s="251" t="s">
        <v>5</v>
      </c>
      <c r="J32" s="252"/>
      <c r="K32" s="252"/>
      <c r="L32" s="252"/>
      <c r="M32" s="252"/>
      <c r="N32" s="84">
        <f t="shared" ref="N32:T32" si="6">SUM(N12:N31)</f>
        <v>0</v>
      </c>
      <c r="O32" s="191">
        <f t="shared" si="6"/>
        <v>0</v>
      </c>
      <c r="P32" s="191">
        <f t="shared" si="6"/>
        <v>0</v>
      </c>
      <c r="Q32" s="197">
        <f t="shared" si="6"/>
        <v>0</v>
      </c>
      <c r="R32" s="196">
        <f t="shared" si="6"/>
        <v>0</v>
      </c>
      <c r="S32" s="108">
        <f t="shared" si="6"/>
        <v>0</v>
      </c>
      <c r="T32" s="108">
        <f t="shared" si="6"/>
        <v>0</v>
      </c>
      <c r="U32" s="186"/>
      <c r="V32" s="109">
        <f t="shared" si="3"/>
        <v>0</v>
      </c>
      <c r="W32" s="108">
        <f t="shared" ref="W32:AD32" si="7">SUM(W12:W31)</f>
        <v>0</v>
      </c>
      <c r="X32" s="108">
        <f t="shared" si="7"/>
        <v>0</v>
      </c>
      <c r="Y32" s="108">
        <f t="shared" si="7"/>
        <v>0</v>
      </c>
      <c r="Z32" s="108">
        <f t="shared" si="7"/>
        <v>0</v>
      </c>
      <c r="AA32" s="108">
        <f t="shared" si="7"/>
        <v>0</v>
      </c>
      <c r="AB32" s="108">
        <f t="shared" si="7"/>
        <v>0</v>
      </c>
      <c r="AC32" s="108">
        <f t="shared" si="7"/>
        <v>0</v>
      </c>
      <c r="AD32" s="110">
        <f t="shared" si="7"/>
        <v>0</v>
      </c>
      <c r="AE32" s="87" t="b">
        <f t="shared" si="5"/>
        <v>1</v>
      </c>
    </row>
    <row r="33" spans="7:19" ht="14.45" customHeight="1">
      <c r="G33" s="36"/>
      <c r="H33" s="36"/>
      <c r="I33" s="37" t="s">
        <v>24</v>
      </c>
      <c r="S33" s="37" t="s">
        <v>155</v>
      </c>
    </row>
  </sheetData>
  <sheetProtection formatCells="0" formatColumns="0" formatRows="0" insertRows="0" sort="0"/>
  <mergeCells count="21">
    <mergeCell ref="N10:N11"/>
    <mergeCell ref="O10:Q10"/>
    <mergeCell ref="I32:M32"/>
    <mergeCell ref="A10:A11"/>
    <mergeCell ref="B10:B11"/>
    <mergeCell ref="C10:C11"/>
    <mergeCell ref="D10:D11"/>
    <mergeCell ref="E10:E11"/>
    <mergeCell ref="F10:F11"/>
    <mergeCell ref="G10:G11"/>
    <mergeCell ref="H10:H11"/>
    <mergeCell ref="I10:M10"/>
    <mergeCell ref="F2:G2"/>
    <mergeCell ref="F3:AD3"/>
    <mergeCell ref="Z4:AD4"/>
    <mergeCell ref="F5:G8"/>
    <mergeCell ref="H5:X8"/>
    <mergeCell ref="AA5:AB5"/>
    <mergeCell ref="AA6:AD6"/>
    <mergeCell ref="AA7:AD7"/>
    <mergeCell ref="AA8:AD8"/>
  </mergeCells>
  <phoneticPr fontId="1"/>
  <conditionalFormatting sqref="A12:AD31">
    <cfRule type="expression" dxfId="3" priority="2">
      <formula>$A12="中止"</formula>
    </cfRule>
    <cfRule type="expression" dxfId="2" priority="3">
      <formula>$A12="変更"</formula>
    </cfRule>
    <cfRule type="expression" dxfId="1" priority="4">
      <formula>$A12="実施済"</formula>
    </cfRule>
  </conditionalFormatting>
  <conditionalFormatting sqref="F12:AD31">
    <cfRule type="expression" dxfId="0" priority="1">
      <formula>$A12="追加"</formula>
    </cfRule>
  </conditionalFormatting>
  <dataValidations count="1">
    <dataValidation type="list" allowBlank="1" showInputMessage="1" showErrorMessage="1" sqref="A12:A31" xr:uid="{72DD0F3A-5BD6-4488-9443-37C7DBE6D1B0}">
      <formula1>"リストから選択,実施済,変更,中止,追加"</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22763F92-F67B-4358-B3D9-EB6CC56EB948}">
          <x14:formula1>
            <xm:f>競技団体名・競技種目・種別・事業名・実施内容!$H$2:$H$5</xm:f>
          </x14:formula1>
          <xm:sqref>AA5:AB5</xm:sqref>
        </x14:dataValidation>
        <x14:dataValidation type="list" allowBlank="1" showInputMessage="1" showErrorMessage="1" xr:uid="{A6C71549-6964-446F-BC18-31FF27B18CDD}">
          <x14:formula1>
            <xm:f>競技団体名・競技種目・種別・事業名・実施内容!$F$2:$F$10</xm:f>
          </x14:formula1>
          <xm:sqref>AD5</xm:sqref>
        </x14:dataValidation>
        <x14:dataValidation type="list" allowBlank="1" showInputMessage="1" showErrorMessage="1" xr:uid="{DB247CC2-2F9E-434B-A89E-BBF0893A9B9F}">
          <x14:formula1>
            <xm:f>競技団体名・競技種目・種別・事業名・実施内容!$D$2:$D$54</xm:f>
          </x14:formula1>
          <xm:sqref>AA6:AD6</xm:sqref>
        </x14:dataValidation>
        <x14:dataValidation type="list" allowBlank="1" showInputMessage="1" showErrorMessage="1" xr:uid="{FF1BAE76-4CF2-4E23-AA7A-1C930E844008}">
          <x14:formula1>
            <xm:f>競技団体名・競技種目・種別・事業名・実施内容!$B$2:$B$43</xm:f>
          </x14:formula1>
          <xm:sqref>AA7:AD7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826A9-5D70-462F-B0E1-515E83C2F358}">
  <dimension ref="A1:O54"/>
  <sheetViews>
    <sheetView topLeftCell="A25" workbookViewId="0">
      <selection activeCell="J17" sqref="J17"/>
    </sheetView>
  </sheetViews>
  <sheetFormatPr defaultRowHeight="18.75"/>
  <cols>
    <col min="1" max="1" width="3.75" style="3" customWidth="1"/>
    <col min="2" max="2" width="42.5" style="3" customWidth="1"/>
    <col min="3" max="3" width="3.75" style="3" customWidth="1"/>
    <col min="4" max="4" width="31.75" style="3" customWidth="1"/>
    <col min="5" max="5" width="3.75" style="3" customWidth="1"/>
    <col min="6" max="6" width="32" style="3" customWidth="1"/>
    <col min="7" max="7" width="3.75" style="3" customWidth="1"/>
    <col min="8" max="8" width="32.25" style="3" customWidth="1"/>
    <col min="9" max="9" width="3.75" style="3" customWidth="1"/>
    <col min="10" max="10" width="44.125" style="3" customWidth="1"/>
    <col min="11" max="11" width="3.75" style="3" customWidth="1"/>
    <col min="12" max="12" width="17.125" style="3" customWidth="1"/>
    <col min="13" max="13" width="6.25" style="3" customWidth="1"/>
    <col min="14" max="14" width="21.75" style="3" customWidth="1"/>
    <col min="15" max="16384" width="9" style="3"/>
  </cols>
  <sheetData>
    <row r="1" spans="1:15">
      <c r="B1" s="3" t="s">
        <v>81</v>
      </c>
      <c r="D1" s="3" t="s">
        <v>87</v>
      </c>
      <c r="F1" s="3" t="s">
        <v>86</v>
      </c>
      <c r="H1" s="3" t="s">
        <v>83</v>
      </c>
      <c r="J1" s="3" t="s">
        <v>82</v>
      </c>
      <c r="L1" s="2" t="s">
        <v>337</v>
      </c>
      <c r="N1" s="3" t="s">
        <v>338</v>
      </c>
    </row>
    <row r="2" spans="1:15" s="1" customFormat="1">
      <c r="B2" s="2" t="s">
        <v>149</v>
      </c>
      <c r="D2" s="2" t="s">
        <v>148</v>
      </c>
      <c r="F2" s="2" t="s">
        <v>148</v>
      </c>
      <c r="H2" s="2" t="s">
        <v>149</v>
      </c>
      <c r="I2" s="2"/>
      <c r="J2" s="2" t="s">
        <v>149</v>
      </c>
      <c r="K2" s="2"/>
      <c r="L2" s="2" t="s">
        <v>148</v>
      </c>
      <c r="N2" s="2" t="s">
        <v>148</v>
      </c>
      <c r="O2" s="2"/>
    </row>
    <row r="3" spans="1:15">
      <c r="A3" s="3">
        <v>1</v>
      </c>
      <c r="B3" s="3" t="s">
        <v>27</v>
      </c>
      <c r="D3" s="3" t="s">
        <v>88</v>
      </c>
      <c r="F3" s="3" t="s">
        <v>140</v>
      </c>
      <c r="H3" s="3" t="s">
        <v>78</v>
      </c>
      <c r="J3" s="2" t="s">
        <v>28</v>
      </c>
      <c r="K3" s="2"/>
      <c r="L3" s="2" t="s">
        <v>2</v>
      </c>
      <c r="N3" s="2" t="s">
        <v>270</v>
      </c>
      <c r="O3" s="2"/>
    </row>
    <row r="4" spans="1:15">
      <c r="A4" s="3">
        <v>2</v>
      </c>
      <c r="B4" s="3" t="s">
        <v>29</v>
      </c>
      <c r="D4" s="3" t="s">
        <v>89</v>
      </c>
      <c r="F4" s="3" t="s">
        <v>141</v>
      </c>
      <c r="H4" s="3" t="s">
        <v>79</v>
      </c>
      <c r="J4" s="2" t="s">
        <v>30</v>
      </c>
      <c r="K4" s="2"/>
      <c r="L4" s="2" t="s">
        <v>3</v>
      </c>
      <c r="N4" s="2" t="s">
        <v>339</v>
      </c>
      <c r="O4" s="2"/>
    </row>
    <row r="5" spans="1:15">
      <c r="A5" s="3">
        <v>3</v>
      </c>
      <c r="B5" s="3" t="s">
        <v>31</v>
      </c>
      <c r="D5" s="3" t="s">
        <v>90</v>
      </c>
      <c r="F5" s="3" t="s">
        <v>142</v>
      </c>
      <c r="H5" s="3" t="s">
        <v>80</v>
      </c>
      <c r="J5" s="2" t="s">
        <v>32</v>
      </c>
      <c r="K5" s="2"/>
      <c r="L5" s="2" t="s">
        <v>4</v>
      </c>
      <c r="N5" s="2" t="s">
        <v>340</v>
      </c>
      <c r="O5" s="2"/>
    </row>
    <row r="6" spans="1:15">
      <c r="A6" s="3">
        <v>4</v>
      </c>
      <c r="B6" s="3" t="s">
        <v>33</v>
      </c>
      <c r="D6" s="3" t="s">
        <v>91</v>
      </c>
      <c r="F6" s="3" t="s">
        <v>143</v>
      </c>
      <c r="J6" s="2" t="s">
        <v>34</v>
      </c>
      <c r="K6" s="2"/>
      <c r="L6" s="2" t="s">
        <v>26</v>
      </c>
      <c r="N6" s="2"/>
      <c r="O6" s="2"/>
    </row>
    <row r="7" spans="1:15">
      <c r="A7" s="3">
        <v>5</v>
      </c>
      <c r="B7" s="3" t="s">
        <v>35</v>
      </c>
      <c r="D7" s="3" t="s">
        <v>92</v>
      </c>
      <c r="F7" s="3" t="s">
        <v>144</v>
      </c>
      <c r="J7" s="2" t="s">
        <v>36</v>
      </c>
      <c r="K7" s="2"/>
      <c r="L7" s="2" t="s">
        <v>154</v>
      </c>
      <c r="N7" s="2"/>
      <c r="O7" s="2"/>
    </row>
    <row r="8" spans="1:15">
      <c r="A8" s="3">
        <v>6</v>
      </c>
      <c r="B8" s="3" t="s">
        <v>37</v>
      </c>
      <c r="D8" s="3" t="s">
        <v>93</v>
      </c>
      <c r="F8" s="3" t="s">
        <v>145</v>
      </c>
      <c r="J8" s="2" t="s">
        <v>38</v>
      </c>
      <c r="K8" s="2"/>
      <c r="L8" s="2" t="s">
        <v>25</v>
      </c>
      <c r="N8" s="2"/>
      <c r="O8" s="2"/>
    </row>
    <row r="9" spans="1:15">
      <c r="A9" s="3">
        <v>7</v>
      </c>
      <c r="B9" s="3" t="s">
        <v>39</v>
      </c>
      <c r="D9" s="3" t="s">
        <v>94</v>
      </c>
      <c r="F9" s="3" t="s">
        <v>146</v>
      </c>
      <c r="J9" s="2" t="s">
        <v>40</v>
      </c>
      <c r="K9" s="2"/>
      <c r="O9" s="2"/>
    </row>
    <row r="10" spans="1:15">
      <c r="A10" s="3">
        <v>8</v>
      </c>
      <c r="B10" s="3" t="s">
        <v>41</v>
      </c>
      <c r="D10" s="3" t="s">
        <v>95</v>
      </c>
      <c r="F10" s="3" t="s">
        <v>150</v>
      </c>
      <c r="J10" s="2" t="s">
        <v>42</v>
      </c>
      <c r="K10" s="2"/>
      <c r="O10" s="2"/>
    </row>
    <row r="11" spans="1:15">
      <c r="A11" s="3">
        <v>9</v>
      </c>
      <c r="B11" s="3" t="s">
        <v>43</v>
      </c>
      <c r="D11" s="3" t="s">
        <v>96</v>
      </c>
      <c r="J11" s="2" t="s">
        <v>44</v>
      </c>
      <c r="K11" s="2"/>
      <c r="O11" s="2"/>
    </row>
    <row r="12" spans="1:15">
      <c r="A12" s="3">
        <v>10</v>
      </c>
      <c r="B12" s="3" t="s">
        <v>45</v>
      </c>
      <c r="D12" s="3" t="s">
        <v>97</v>
      </c>
      <c r="J12" s="2" t="s">
        <v>46</v>
      </c>
      <c r="K12" s="2"/>
      <c r="O12" s="2"/>
    </row>
    <row r="13" spans="1:15">
      <c r="A13" s="3">
        <v>11</v>
      </c>
      <c r="B13" s="3" t="s">
        <v>47</v>
      </c>
      <c r="D13" s="3" t="s">
        <v>98</v>
      </c>
    </row>
    <row r="14" spans="1:15">
      <c r="A14" s="3">
        <v>12</v>
      </c>
      <c r="B14" s="3" t="s">
        <v>48</v>
      </c>
      <c r="D14" s="3" t="s">
        <v>99</v>
      </c>
    </row>
    <row r="15" spans="1:15">
      <c r="A15" s="3">
        <v>13</v>
      </c>
      <c r="B15" s="3" t="s">
        <v>49</v>
      </c>
      <c r="D15" s="3" t="s">
        <v>100</v>
      </c>
    </row>
    <row r="16" spans="1:15">
      <c r="A16" s="3">
        <v>14</v>
      </c>
      <c r="B16" s="3" t="s">
        <v>50</v>
      </c>
      <c r="D16" s="3" t="s">
        <v>101</v>
      </c>
    </row>
    <row r="17" spans="1:4">
      <c r="A17" s="3">
        <v>15</v>
      </c>
      <c r="B17" s="3" t="s">
        <v>51</v>
      </c>
      <c r="D17" s="3" t="s">
        <v>102</v>
      </c>
    </row>
    <row r="18" spans="1:4">
      <c r="A18" s="3">
        <v>16</v>
      </c>
      <c r="B18" s="3" t="s">
        <v>52</v>
      </c>
      <c r="D18" s="3" t="s">
        <v>103</v>
      </c>
    </row>
    <row r="19" spans="1:4">
      <c r="A19" s="3">
        <v>17</v>
      </c>
      <c r="B19" s="3" t="s">
        <v>53</v>
      </c>
      <c r="D19" s="3" t="s">
        <v>104</v>
      </c>
    </row>
    <row r="20" spans="1:4">
      <c r="A20" s="3">
        <v>18</v>
      </c>
      <c r="B20" s="3" t="s">
        <v>54</v>
      </c>
      <c r="D20" s="3" t="s">
        <v>105</v>
      </c>
    </row>
    <row r="21" spans="1:4">
      <c r="A21" s="3">
        <v>19</v>
      </c>
      <c r="B21" s="3" t="s">
        <v>55</v>
      </c>
      <c r="D21" s="3" t="s">
        <v>106</v>
      </c>
    </row>
    <row r="22" spans="1:4">
      <c r="A22" s="3">
        <v>20</v>
      </c>
      <c r="B22" s="3" t="s">
        <v>56</v>
      </c>
      <c r="D22" s="3" t="s">
        <v>107</v>
      </c>
    </row>
    <row r="23" spans="1:4">
      <c r="A23" s="3">
        <v>21</v>
      </c>
      <c r="B23" s="3" t="s">
        <v>57</v>
      </c>
      <c r="D23" s="3" t="s">
        <v>108</v>
      </c>
    </row>
    <row r="24" spans="1:4">
      <c r="A24" s="3">
        <v>22</v>
      </c>
      <c r="B24" s="3" t="s">
        <v>58</v>
      </c>
      <c r="D24" s="3" t="s">
        <v>109</v>
      </c>
    </row>
    <row r="25" spans="1:4">
      <c r="A25" s="3">
        <v>23</v>
      </c>
      <c r="B25" s="3" t="s">
        <v>59</v>
      </c>
      <c r="D25" s="3" t="s">
        <v>110</v>
      </c>
    </row>
    <row r="26" spans="1:4">
      <c r="A26" s="3">
        <v>24</v>
      </c>
      <c r="B26" s="3" t="s">
        <v>60</v>
      </c>
      <c r="D26" s="3" t="s">
        <v>111</v>
      </c>
    </row>
    <row r="27" spans="1:4">
      <c r="A27" s="3">
        <v>25</v>
      </c>
      <c r="B27" s="3" t="s">
        <v>61</v>
      </c>
      <c r="D27" s="3" t="s">
        <v>112</v>
      </c>
    </row>
    <row r="28" spans="1:4">
      <c r="A28" s="3">
        <v>26</v>
      </c>
      <c r="B28" s="3" t="s">
        <v>62</v>
      </c>
      <c r="D28" s="3" t="s">
        <v>113</v>
      </c>
    </row>
    <row r="29" spans="1:4">
      <c r="A29" s="3">
        <v>27</v>
      </c>
      <c r="B29" s="3" t="s">
        <v>63</v>
      </c>
      <c r="D29" s="3" t="s">
        <v>114</v>
      </c>
    </row>
    <row r="30" spans="1:4">
      <c r="A30" s="3">
        <v>28</v>
      </c>
      <c r="B30" s="3" t="s">
        <v>64</v>
      </c>
      <c r="D30" s="3" t="s">
        <v>115</v>
      </c>
    </row>
    <row r="31" spans="1:4">
      <c r="A31" s="3">
        <v>29</v>
      </c>
      <c r="B31" s="3" t="s">
        <v>65</v>
      </c>
      <c r="D31" s="3" t="s">
        <v>116</v>
      </c>
    </row>
    <row r="32" spans="1:4">
      <c r="A32" s="3">
        <v>30</v>
      </c>
      <c r="B32" s="3" t="s">
        <v>66</v>
      </c>
      <c r="D32" s="3" t="s">
        <v>117</v>
      </c>
    </row>
    <row r="33" spans="1:4">
      <c r="A33" s="3">
        <v>31</v>
      </c>
      <c r="B33" s="3" t="s">
        <v>67</v>
      </c>
      <c r="D33" s="3" t="s">
        <v>120</v>
      </c>
    </row>
    <row r="34" spans="1:4">
      <c r="A34" s="3">
        <v>32</v>
      </c>
      <c r="B34" s="3" t="s">
        <v>68</v>
      </c>
      <c r="D34" s="3" t="s">
        <v>121</v>
      </c>
    </row>
    <row r="35" spans="1:4">
      <c r="A35" s="3">
        <v>33</v>
      </c>
      <c r="B35" s="3" t="s">
        <v>69</v>
      </c>
      <c r="D35" s="3" t="s">
        <v>122</v>
      </c>
    </row>
    <row r="36" spans="1:4">
      <c r="A36" s="3">
        <v>34</v>
      </c>
      <c r="B36" s="3" t="s">
        <v>70</v>
      </c>
      <c r="D36" s="3" t="s">
        <v>123</v>
      </c>
    </row>
    <row r="37" spans="1:4">
      <c r="A37" s="3">
        <v>35</v>
      </c>
      <c r="B37" s="3" t="s">
        <v>71</v>
      </c>
      <c r="D37" s="3" t="s">
        <v>124</v>
      </c>
    </row>
    <row r="38" spans="1:4">
      <c r="A38" s="3">
        <v>36</v>
      </c>
      <c r="B38" s="3" t="s">
        <v>72</v>
      </c>
      <c r="D38" s="3" t="s">
        <v>125</v>
      </c>
    </row>
    <row r="39" spans="1:4">
      <c r="A39" s="3">
        <v>37</v>
      </c>
      <c r="B39" s="3" t="s">
        <v>73</v>
      </c>
      <c r="D39" s="3" t="s">
        <v>126</v>
      </c>
    </row>
    <row r="40" spans="1:4">
      <c r="A40" s="3">
        <v>38</v>
      </c>
      <c r="B40" s="3" t="s">
        <v>74</v>
      </c>
      <c r="D40" s="3" t="s">
        <v>118</v>
      </c>
    </row>
    <row r="41" spans="1:4">
      <c r="A41" s="3">
        <v>39</v>
      </c>
      <c r="B41" s="3" t="s">
        <v>75</v>
      </c>
      <c r="D41" s="3" t="s">
        <v>119</v>
      </c>
    </row>
    <row r="42" spans="1:4">
      <c r="A42" s="3">
        <v>40</v>
      </c>
      <c r="B42" s="3" t="s">
        <v>76</v>
      </c>
      <c r="D42" s="3" t="s">
        <v>127</v>
      </c>
    </row>
    <row r="43" spans="1:4">
      <c r="A43" s="3">
        <v>41</v>
      </c>
      <c r="B43" s="3" t="s">
        <v>77</v>
      </c>
      <c r="D43" s="3" t="s">
        <v>128</v>
      </c>
    </row>
    <row r="44" spans="1:4">
      <c r="D44" s="3" t="s">
        <v>129</v>
      </c>
    </row>
    <row r="45" spans="1:4">
      <c r="D45" s="3" t="s">
        <v>130</v>
      </c>
    </row>
    <row r="46" spans="1:4">
      <c r="D46" s="3" t="s">
        <v>131</v>
      </c>
    </row>
    <row r="47" spans="1:4">
      <c r="D47" s="3" t="s">
        <v>132</v>
      </c>
    </row>
    <row r="48" spans="1:4">
      <c r="D48" s="3" t="s">
        <v>133</v>
      </c>
    </row>
    <row r="49" spans="4:4">
      <c r="D49" s="3" t="s">
        <v>134</v>
      </c>
    </row>
    <row r="50" spans="4:4">
      <c r="D50" s="3" t="s">
        <v>135</v>
      </c>
    </row>
    <row r="51" spans="4:4">
      <c r="D51" s="3" t="s">
        <v>136</v>
      </c>
    </row>
    <row r="52" spans="4:4">
      <c r="D52" s="3" t="s">
        <v>138</v>
      </c>
    </row>
    <row r="53" spans="4:4">
      <c r="D53" s="3" t="s">
        <v>137</v>
      </c>
    </row>
    <row r="54" spans="4:4">
      <c r="D54" s="3" t="s">
        <v>139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3237E-5558-46E9-AE28-FB9BD9CAD7A2}">
  <dimension ref="A1:M46"/>
  <sheetViews>
    <sheetView view="pageBreakPreview" zoomScale="96" zoomScaleNormal="100" zoomScaleSheetLayoutView="96" zoomScalePageLayoutView="80" workbookViewId="0">
      <selection activeCell="G10" sqref="G10:J10"/>
    </sheetView>
  </sheetViews>
  <sheetFormatPr defaultRowHeight="12"/>
  <cols>
    <col min="1" max="1" width="3.875" style="39" customWidth="1"/>
    <col min="2" max="6" width="3.125" style="18" customWidth="1"/>
    <col min="7" max="7" width="16.5" style="18" customWidth="1"/>
    <col min="8" max="8" width="28.25" style="17" customWidth="1"/>
    <col min="9" max="9" width="13.5" style="17" customWidth="1"/>
    <col min="10" max="10" width="18.75" style="17" customWidth="1"/>
    <col min="11" max="16384" width="9" style="18"/>
  </cols>
  <sheetData>
    <row r="1" spans="1:13" ht="9.75" customHeight="1">
      <c r="A1" s="222" t="s">
        <v>284</v>
      </c>
      <c r="B1" s="222"/>
      <c r="C1" s="222"/>
      <c r="D1" s="222"/>
      <c r="E1" s="222"/>
      <c r="F1" s="222"/>
      <c r="G1" s="222"/>
      <c r="H1" s="222"/>
      <c r="I1" s="222"/>
      <c r="J1" s="222"/>
    </row>
    <row r="2" spans="1:13" ht="25.5" customHeight="1">
      <c r="A2" s="222"/>
      <c r="B2" s="222"/>
      <c r="C2" s="222"/>
      <c r="D2" s="222"/>
      <c r="E2" s="222"/>
      <c r="F2" s="222"/>
      <c r="G2" s="222"/>
      <c r="H2" s="222"/>
      <c r="I2" s="222"/>
      <c r="J2" s="222"/>
      <c r="K2" s="20"/>
      <c r="L2" s="20"/>
      <c r="M2" s="20"/>
    </row>
    <row r="3" spans="1:13" ht="11.25" customHeight="1">
      <c r="A3" s="47"/>
      <c r="B3" s="47"/>
      <c r="C3" s="47"/>
      <c r="D3" s="47"/>
      <c r="E3" s="47"/>
      <c r="F3" s="47"/>
      <c r="G3" s="47"/>
      <c r="H3" s="47"/>
      <c r="I3" s="47"/>
      <c r="J3" s="47"/>
      <c r="K3" s="20"/>
      <c r="L3" s="20"/>
      <c r="M3" s="20"/>
    </row>
    <row r="4" spans="1:13" s="49" customFormat="1" ht="18" customHeight="1">
      <c r="A4" s="48"/>
      <c r="B4" s="48"/>
      <c r="C4" s="48"/>
      <c r="D4" s="48"/>
      <c r="E4" s="48"/>
      <c r="F4" s="48"/>
      <c r="G4" s="48"/>
      <c r="H4" s="48"/>
      <c r="I4" s="51" t="s">
        <v>152</v>
      </c>
      <c r="J4" s="50" t="s">
        <v>149</v>
      </c>
      <c r="K4" s="48"/>
      <c r="L4" s="48"/>
      <c r="M4" s="48"/>
    </row>
    <row r="5" spans="1:13" s="49" customFormat="1" ht="18" customHeight="1">
      <c r="A5" s="48"/>
      <c r="B5" s="48"/>
      <c r="C5" s="48"/>
      <c r="D5" s="48"/>
      <c r="E5" s="48"/>
      <c r="F5" s="48"/>
      <c r="G5" s="48"/>
      <c r="H5" s="48"/>
      <c r="I5" s="51" t="s">
        <v>223</v>
      </c>
      <c r="J5" s="50" t="s">
        <v>149</v>
      </c>
      <c r="K5" s="48"/>
      <c r="L5" s="48"/>
      <c r="M5" s="48"/>
    </row>
    <row r="6" spans="1:13" s="49" customFormat="1" ht="18" customHeight="1">
      <c r="A6" s="48"/>
      <c r="B6" s="48"/>
      <c r="C6" s="48"/>
      <c r="D6" s="48"/>
      <c r="E6" s="48"/>
      <c r="F6" s="48"/>
      <c r="G6" s="48"/>
      <c r="H6" s="48"/>
      <c r="I6" s="51" t="s">
        <v>87</v>
      </c>
      <c r="J6" s="50" t="s">
        <v>148</v>
      </c>
      <c r="K6" s="48"/>
      <c r="L6" s="48"/>
      <c r="M6" s="48"/>
    </row>
    <row r="7" spans="1:13" s="49" customFormat="1" ht="18" customHeight="1">
      <c r="A7" s="48"/>
      <c r="B7" s="48"/>
      <c r="C7" s="48"/>
      <c r="D7" s="48"/>
      <c r="E7" s="48"/>
      <c r="F7" s="48"/>
      <c r="G7" s="48"/>
      <c r="H7" s="48"/>
      <c r="I7" s="51" t="s">
        <v>84</v>
      </c>
      <c r="J7" s="33"/>
      <c r="K7" s="48"/>
      <c r="L7" s="48"/>
      <c r="M7" s="48"/>
    </row>
    <row r="8" spans="1:13" s="49" customFormat="1" ht="12.75" customHeight="1">
      <c r="A8" s="48"/>
      <c r="B8" s="48"/>
      <c r="C8" s="48"/>
      <c r="D8" s="48"/>
      <c r="E8" s="48"/>
      <c r="F8" s="48"/>
      <c r="G8" s="48"/>
      <c r="H8" s="48"/>
      <c r="I8" s="67"/>
      <c r="J8" s="73"/>
      <c r="K8" s="48"/>
      <c r="L8" s="48"/>
      <c r="M8" s="48"/>
    </row>
    <row r="9" spans="1:13" s="49" customFormat="1" ht="41.25" customHeight="1">
      <c r="A9" s="181" t="s">
        <v>262</v>
      </c>
      <c r="B9" s="236" t="s">
        <v>264</v>
      </c>
      <c r="C9" s="225"/>
      <c r="D9" s="225"/>
      <c r="E9" s="225"/>
      <c r="F9" s="226"/>
      <c r="G9" s="225"/>
      <c r="H9" s="225"/>
      <c r="I9" s="225"/>
      <c r="J9" s="226"/>
      <c r="K9" s="48"/>
      <c r="L9" s="48"/>
      <c r="M9" s="48"/>
    </row>
    <row r="10" spans="1:13" s="49" customFormat="1" ht="41.25" customHeight="1">
      <c r="A10" s="239" t="s">
        <v>263</v>
      </c>
      <c r="B10" s="237" t="s">
        <v>265</v>
      </c>
      <c r="C10" s="227"/>
      <c r="D10" s="227"/>
      <c r="E10" s="227"/>
      <c r="F10" s="228"/>
      <c r="G10" s="227"/>
      <c r="H10" s="227"/>
      <c r="I10" s="227"/>
      <c r="J10" s="228"/>
      <c r="K10" s="48"/>
      <c r="L10" s="48"/>
      <c r="M10" s="48"/>
    </row>
    <row r="11" spans="1:13" s="49" customFormat="1" ht="41.25" customHeight="1">
      <c r="A11" s="240"/>
      <c r="B11" s="238" t="s">
        <v>266</v>
      </c>
      <c r="C11" s="229"/>
      <c r="D11" s="229"/>
      <c r="E11" s="229"/>
      <c r="F11" s="230"/>
      <c r="G11" s="229"/>
      <c r="H11" s="229"/>
      <c r="I11" s="229"/>
      <c r="J11" s="230"/>
      <c r="K11" s="48"/>
      <c r="L11" s="48"/>
      <c r="M11" s="48"/>
    </row>
    <row r="12" spans="1:13" ht="11.25" customHeight="1">
      <c r="A12" s="223"/>
      <c r="B12" s="223"/>
      <c r="C12" s="223"/>
      <c r="D12" s="223"/>
      <c r="E12" s="223"/>
      <c r="F12" s="223"/>
      <c r="G12" s="223"/>
    </row>
    <row r="13" spans="1:13" ht="14.25" customHeight="1">
      <c r="A13" s="224" t="s">
        <v>156</v>
      </c>
      <c r="B13" s="41" t="s">
        <v>6</v>
      </c>
      <c r="C13" s="41"/>
      <c r="D13" s="41"/>
      <c r="E13" s="41"/>
      <c r="F13" s="41"/>
      <c r="G13" s="233" t="s">
        <v>11</v>
      </c>
      <c r="H13" s="29" t="s">
        <v>221</v>
      </c>
      <c r="I13" s="231" t="s">
        <v>222</v>
      </c>
      <c r="J13" s="232"/>
    </row>
    <row r="14" spans="1:13" ht="22.5" customHeight="1">
      <c r="A14" s="224"/>
      <c r="B14" s="42" t="s">
        <v>9</v>
      </c>
      <c r="C14" s="30" t="s">
        <v>10</v>
      </c>
      <c r="D14" s="22"/>
      <c r="E14" s="42" t="s">
        <v>9</v>
      </c>
      <c r="F14" s="30" t="s">
        <v>10</v>
      </c>
      <c r="G14" s="233"/>
      <c r="H14" s="22" t="s">
        <v>220</v>
      </c>
      <c r="I14" s="231" t="s">
        <v>267</v>
      </c>
      <c r="J14" s="232"/>
    </row>
    <row r="15" spans="1:13" ht="60.75" customHeight="1">
      <c r="A15" s="40">
        <v>1</v>
      </c>
      <c r="B15" s="43"/>
      <c r="C15" s="44"/>
      <c r="D15" s="45" t="s">
        <v>14</v>
      </c>
      <c r="E15" s="43"/>
      <c r="F15" s="44"/>
      <c r="G15" s="46"/>
      <c r="H15" s="31"/>
      <c r="I15" s="234"/>
      <c r="J15" s="235"/>
    </row>
    <row r="16" spans="1:13" ht="60.75" customHeight="1">
      <c r="A16" s="40">
        <v>2</v>
      </c>
      <c r="B16" s="43"/>
      <c r="C16" s="44"/>
      <c r="D16" s="45" t="s">
        <v>14</v>
      </c>
      <c r="E16" s="43"/>
      <c r="F16" s="44"/>
      <c r="G16" s="46"/>
      <c r="H16" s="31"/>
      <c r="I16" s="234"/>
      <c r="J16" s="235"/>
    </row>
    <row r="17" spans="1:10" ht="60.75" customHeight="1">
      <c r="A17" s="40">
        <v>3</v>
      </c>
      <c r="B17" s="43"/>
      <c r="C17" s="44"/>
      <c r="D17" s="45" t="s">
        <v>14</v>
      </c>
      <c r="E17" s="43"/>
      <c r="F17" s="44"/>
      <c r="G17" s="46"/>
      <c r="H17" s="31"/>
      <c r="I17" s="234"/>
      <c r="J17" s="235"/>
    </row>
    <row r="18" spans="1:10" ht="60.75" customHeight="1">
      <c r="A18" s="40">
        <v>4</v>
      </c>
      <c r="B18" s="43"/>
      <c r="C18" s="44"/>
      <c r="D18" s="45" t="s">
        <v>14</v>
      </c>
      <c r="E18" s="43"/>
      <c r="F18" s="44"/>
      <c r="G18" s="46"/>
      <c r="H18" s="31"/>
      <c r="I18" s="234"/>
      <c r="J18" s="235"/>
    </row>
    <row r="19" spans="1:10" ht="60.75" customHeight="1">
      <c r="A19" s="40">
        <v>5</v>
      </c>
      <c r="B19" s="43"/>
      <c r="C19" s="44"/>
      <c r="D19" s="45" t="s">
        <v>14</v>
      </c>
      <c r="E19" s="43"/>
      <c r="F19" s="44"/>
      <c r="G19" s="46"/>
      <c r="H19" s="31"/>
      <c r="I19" s="234"/>
      <c r="J19" s="235"/>
    </row>
    <row r="20" spans="1:10" ht="60.75" customHeight="1">
      <c r="A20" s="40">
        <v>6</v>
      </c>
      <c r="B20" s="43"/>
      <c r="C20" s="44"/>
      <c r="D20" s="45" t="s">
        <v>14</v>
      </c>
      <c r="E20" s="43"/>
      <c r="F20" s="44"/>
      <c r="G20" s="46"/>
      <c r="H20" s="31"/>
      <c r="I20" s="234"/>
      <c r="J20" s="235"/>
    </row>
    <row r="21" spans="1:10" ht="60.75" customHeight="1">
      <c r="A21" s="40">
        <v>7</v>
      </c>
      <c r="B21" s="43"/>
      <c r="C21" s="44"/>
      <c r="D21" s="45" t="s">
        <v>14</v>
      </c>
      <c r="E21" s="43"/>
      <c r="F21" s="44"/>
      <c r="G21" s="46"/>
      <c r="H21" s="31"/>
      <c r="I21" s="234"/>
      <c r="J21" s="235"/>
    </row>
    <row r="22" spans="1:10" ht="60.75" customHeight="1">
      <c r="A22" s="40">
        <v>8</v>
      </c>
      <c r="B22" s="43"/>
      <c r="C22" s="44"/>
      <c r="D22" s="45" t="s">
        <v>14</v>
      </c>
      <c r="E22" s="43"/>
      <c r="F22" s="44"/>
      <c r="G22" s="46"/>
      <c r="H22" s="31"/>
      <c r="I22" s="234"/>
      <c r="J22" s="235"/>
    </row>
    <row r="23" spans="1:10" ht="14.25" customHeight="1">
      <c r="A23" s="224" t="s">
        <v>156</v>
      </c>
      <c r="B23" s="41" t="s">
        <v>6</v>
      </c>
      <c r="C23" s="41"/>
      <c r="D23" s="41"/>
      <c r="E23" s="41"/>
      <c r="F23" s="41"/>
      <c r="G23" s="233" t="s">
        <v>11</v>
      </c>
      <c r="H23" s="29" t="s">
        <v>221</v>
      </c>
      <c r="I23" s="231" t="s">
        <v>222</v>
      </c>
      <c r="J23" s="232"/>
    </row>
    <row r="24" spans="1:10" ht="22.5" customHeight="1">
      <c r="A24" s="224"/>
      <c r="B24" s="42" t="s">
        <v>9</v>
      </c>
      <c r="C24" s="30" t="s">
        <v>10</v>
      </c>
      <c r="D24" s="22"/>
      <c r="E24" s="42" t="s">
        <v>9</v>
      </c>
      <c r="F24" s="30" t="s">
        <v>10</v>
      </c>
      <c r="G24" s="233"/>
      <c r="H24" s="22" t="s">
        <v>220</v>
      </c>
      <c r="I24" s="231" t="s">
        <v>267</v>
      </c>
      <c r="J24" s="232"/>
    </row>
    <row r="25" spans="1:10" ht="60.75" customHeight="1">
      <c r="A25" s="40">
        <v>9</v>
      </c>
      <c r="B25" s="43"/>
      <c r="C25" s="44"/>
      <c r="D25" s="45" t="s">
        <v>14</v>
      </c>
      <c r="E25" s="43"/>
      <c r="F25" s="44"/>
      <c r="G25" s="46"/>
      <c r="H25" s="31"/>
      <c r="I25" s="234"/>
      <c r="J25" s="235"/>
    </row>
    <row r="26" spans="1:10" ht="60.75" customHeight="1">
      <c r="A26" s="40">
        <v>10</v>
      </c>
      <c r="B26" s="43"/>
      <c r="C26" s="44"/>
      <c r="D26" s="45" t="s">
        <v>14</v>
      </c>
      <c r="E26" s="43"/>
      <c r="F26" s="44"/>
      <c r="G26" s="46"/>
      <c r="H26" s="31"/>
      <c r="I26" s="234"/>
      <c r="J26" s="235"/>
    </row>
    <row r="27" spans="1:10" ht="60.75" customHeight="1">
      <c r="A27" s="40">
        <v>11</v>
      </c>
      <c r="B27" s="43"/>
      <c r="C27" s="44"/>
      <c r="D27" s="45" t="s">
        <v>14</v>
      </c>
      <c r="E27" s="43"/>
      <c r="F27" s="44"/>
      <c r="G27" s="46"/>
      <c r="H27" s="31"/>
      <c r="I27" s="234"/>
      <c r="J27" s="235"/>
    </row>
    <row r="28" spans="1:10" ht="60.75" customHeight="1">
      <c r="A28" s="40">
        <v>12</v>
      </c>
      <c r="B28" s="43"/>
      <c r="C28" s="44"/>
      <c r="D28" s="45" t="s">
        <v>14</v>
      </c>
      <c r="E28" s="43"/>
      <c r="F28" s="44"/>
      <c r="G28" s="46"/>
      <c r="H28" s="31"/>
      <c r="I28" s="234"/>
      <c r="J28" s="235"/>
    </row>
    <row r="29" spans="1:10" ht="60.75" customHeight="1">
      <c r="A29" s="40">
        <v>13</v>
      </c>
      <c r="B29" s="43"/>
      <c r="C29" s="44"/>
      <c r="D29" s="45" t="s">
        <v>14</v>
      </c>
      <c r="E29" s="43"/>
      <c r="F29" s="44"/>
      <c r="G29" s="46"/>
      <c r="H29" s="31"/>
      <c r="I29" s="234"/>
      <c r="J29" s="235"/>
    </row>
    <row r="30" spans="1:10" ht="60.75" customHeight="1">
      <c r="A30" s="40">
        <v>14</v>
      </c>
      <c r="B30" s="43"/>
      <c r="C30" s="44"/>
      <c r="D30" s="45" t="s">
        <v>14</v>
      </c>
      <c r="E30" s="43"/>
      <c r="F30" s="44"/>
      <c r="G30" s="46"/>
      <c r="H30" s="31"/>
      <c r="I30" s="234"/>
      <c r="J30" s="235"/>
    </row>
    <row r="31" spans="1:10" ht="60.75" customHeight="1">
      <c r="A31" s="40">
        <v>15</v>
      </c>
      <c r="B31" s="43"/>
      <c r="C31" s="44"/>
      <c r="D31" s="45" t="s">
        <v>14</v>
      </c>
      <c r="E31" s="43"/>
      <c r="F31" s="44"/>
      <c r="G31" s="46"/>
      <c r="H31" s="31"/>
      <c r="I31" s="234"/>
      <c r="J31" s="235"/>
    </row>
    <row r="32" spans="1:10" ht="60.75" customHeight="1">
      <c r="A32" s="40">
        <v>16</v>
      </c>
      <c r="B32" s="43"/>
      <c r="C32" s="44"/>
      <c r="D32" s="45" t="s">
        <v>14</v>
      </c>
      <c r="E32" s="43"/>
      <c r="F32" s="44"/>
      <c r="G32" s="46"/>
      <c r="H32" s="31"/>
      <c r="I32" s="234"/>
      <c r="J32" s="235"/>
    </row>
    <row r="33" spans="1:10" ht="60.75" customHeight="1">
      <c r="A33" s="40">
        <v>17</v>
      </c>
      <c r="B33" s="43"/>
      <c r="C33" s="44"/>
      <c r="D33" s="45" t="s">
        <v>14</v>
      </c>
      <c r="E33" s="43"/>
      <c r="F33" s="44"/>
      <c r="G33" s="46"/>
      <c r="H33" s="31"/>
      <c r="I33" s="234"/>
      <c r="J33" s="235"/>
    </row>
    <row r="34" spans="1:10" ht="60.75" customHeight="1">
      <c r="A34" s="40">
        <v>18</v>
      </c>
      <c r="B34" s="43"/>
      <c r="C34" s="44"/>
      <c r="D34" s="45" t="s">
        <v>14</v>
      </c>
      <c r="E34" s="43"/>
      <c r="F34" s="44"/>
      <c r="G34" s="46"/>
      <c r="H34" s="31"/>
      <c r="I34" s="234"/>
      <c r="J34" s="235"/>
    </row>
    <row r="35" spans="1:10" ht="14.25" customHeight="1">
      <c r="A35" s="224" t="s">
        <v>156</v>
      </c>
      <c r="B35" s="41" t="s">
        <v>6</v>
      </c>
      <c r="C35" s="41"/>
      <c r="D35" s="41"/>
      <c r="E35" s="41"/>
      <c r="F35" s="41"/>
      <c r="G35" s="233" t="s">
        <v>11</v>
      </c>
      <c r="H35" s="29" t="s">
        <v>221</v>
      </c>
      <c r="I35" s="231" t="s">
        <v>222</v>
      </c>
      <c r="J35" s="232"/>
    </row>
    <row r="36" spans="1:10" ht="22.5" customHeight="1">
      <c r="A36" s="224"/>
      <c r="B36" s="42" t="s">
        <v>9</v>
      </c>
      <c r="C36" s="30" t="s">
        <v>10</v>
      </c>
      <c r="D36" s="22"/>
      <c r="E36" s="42" t="s">
        <v>9</v>
      </c>
      <c r="F36" s="30" t="s">
        <v>10</v>
      </c>
      <c r="G36" s="233"/>
      <c r="H36" s="22" t="s">
        <v>220</v>
      </c>
      <c r="I36" s="231" t="s">
        <v>267</v>
      </c>
      <c r="J36" s="232"/>
    </row>
    <row r="37" spans="1:10" ht="60.75" customHeight="1">
      <c r="A37" s="40">
        <v>19</v>
      </c>
      <c r="B37" s="43"/>
      <c r="C37" s="44"/>
      <c r="D37" s="45" t="s">
        <v>14</v>
      </c>
      <c r="E37" s="43"/>
      <c r="F37" s="44"/>
      <c r="G37" s="46"/>
      <c r="H37" s="31"/>
      <c r="I37" s="234"/>
      <c r="J37" s="235"/>
    </row>
    <row r="38" spans="1:10" ht="60.75" customHeight="1">
      <c r="A38" s="40">
        <v>20</v>
      </c>
      <c r="B38" s="43"/>
      <c r="C38" s="44"/>
      <c r="D38" s="45" t="s">
        <v>14</v>
      </c>
      <c r="E38" s="43"/>
      <c r="F38" s="44"/>
      <c r="G38" s="46"/>
      <c r="H38" s="31"/>
      <c r="I38" s="234"/>
      <c r="J38" s="235"/>
    </row>
    <row r="39" spans="1:10" ht="60.75" customHeight="1">
      <c r="A39" s="40">
        <v>21</v>
      </c>
      <c r="B39" s="43"/>
      <c r="C39" s="44"/>
      <c r="D39" s="45" t="s">
        <v>14</v>
      </c>
      <c r="E39" s="43"/>
      <c r="F39" s="44"/>
      <c r="G39" s="46"/>
      <c r="H39" s="31"/>
      <c r="I39" s="234"/>
      <c r="J39" s="235"/>
    </row>
    <row r="40" spans="1:10" ht="60.75" customHeight="1">
      <c r="A40" s="40">
        <v>22</v>
      </c>
      <c r="B40" s="43"/>
      <c r="C40" s="44"/>
      <c r="D40" s="45" t="s">
        <v>14</v>
      </c>
      <c r="E40" s="43"/>
      <c r="F40" s="44"/>
      <c r="G40" s="46"/>
      <c r="H40" s="31"/>
      <c r="I40" s="234"/>
      <c r="J40" s="235"/>
    </row>
    <row r="41" spans="1:10" ht="60.75" customHeight="1">
      <c r="A41" s="40">
        <v>23</v>
      </c>
      <c r="B41" s="43"/>
      <c r="C41" s="44"/>
      <c r="D41" s="45" t="s">
        <v>14</v>
      </c>
      <c r="E41" s="43"/>
      <c r="F41" s="44"/>
      <c r="G41" s="46"/>
      <c r="H41" s="31"/>
      <c r="I41" s="234"/>
      <c r="J41" s="235"/>
    </row>
    <row r="42" spans="1:10" ht="60.75" customHeight="1">
      <c r="A42" s="40">
        <v>24</v>
      </c>
      <c r="B42" s="43"/>
      <c r="C42" s="44"/>
      <c r="D42" s="45" t="s">
        <v>14</v>
      </c>
      <c r="E42" s="43"/>
      <c r="F42" s="44"/>
      <c r="G42" s="46"/>
      <c r="H42" s="31"/>
      <c r="I42" s="234"/>
      <c r="J42" s="235"/>
    </row>
    <row r="43" spans="1:10" ht="60.75" customHeight="1">
      <c r="A43" s="40">
        <v>25</v>
      </c>
      <c r="B43" s="43"/>
      <c r="C43" s="44"/>
      <c r="D43" s="45" t="s">
        <v>14</v>
      </c>
      <c r="E43" s="43"/>
      <c r="F43" s="44"/>
      <c r="G43" s="46"/>
      <c r="H43" s="31"/>
      <c r="I43" s="234"/>
      <c r="J43" s="235"/>
    </row>
    <row r="44" spans="1:10" ht="60.75" customHeight="1">
      <c r="A44" s="40">
        <v>26</v>
      </c>
      <c r="B44" s="43"/>
      <c r="C44" s="44"/>
      <c r="D44" s="45" t="s">
        <v>14</v>
      </c>
      <c r="E44" s="43"/>
      <c r="F44" s="44"/>
      <c r="G44" s="46"/>
      <c r="H44" s="31"/>
      <c r="I44" s="234"/>
      <c r="J44" s="235"/>
    </row>
    <row r="45" spans="1:10" ht="60.75" customHeight="1">
      <c r="A45" s="40">
        <v>27</v>
      </c>
      <c r="B45" s="43"/>
      <c r="C45" s="44"/>
      <c r="D45" s="45" t="s">
        <v>14</v>
      </c>
      <c r="E45" s="43"/>
      <c r="F45" s="44"/>
      <c r="G45" s="46"/>
      <c r="H45" s="31"/>
      <c r="I45" s="234"/>
      <c r="J45" s="235"/>
    </row>
    <row r="46" spans="1:10" ht="60.75" customHeight="1">
      <c r="A46" s="40">
        <v>28</v>
      </c>
      <c r="B46" s="43"/>
      <c r="C46" s="44"/>
      <c r="D46" s="45" t="s">
        <v>14</v>
      </c>
      <c r="E46" s="43"/>
      <c r="F46" s="44"/>
      <c r="G46" s="46"/>
      <c r="H46" s="31"/>
      <c r="I46" s="234"/>
      <c r="J46" s="235"/>
    </row>
  </sheetData>
  <mergeCells count="49">
    <mergeCell ref="I37:J37"/>
    <mergeCell ref="I38:J38"/>
    <mergeCell ref="I44:J44"/>
    <mergeCell ref="I45:J45"/>
    <mergeCell ref="I46:J46"/>
    <mergeCell ref="I39:J39"/>
    <mergeCell ref="I40:J40"/>
    <mergeCell ref="I41:J41"/>
    <mergeCell ref="I42:J42"/>
    <mergeCell ref="I43:J43"/>
    <mergeCell ref="I21:J21"/>
    <mergeCell ref="I22:J22"/>
    <mergeCell ref="I24:J24"/>
    <mergeCell ref="I25:J25"/>
    <mergeCell ref="I26:J26"/>
    <mergeCell ref="I16:J16"/>
    <mergeCell ref="I17:J17"/>
    <mergeCell ref="I18:J18"/>
    <mergeCell ref="I19:J19"/>
    <mergeCell ref="I20:J20"/>
    <mergeCell ref="I15:J15"/>
    <mergeCell ref="B9:F9"/>
    <mergeCell ref="B10:F10"/>
    <mergeCell ref="B11:F11"/>
    <mergeCell ref="A10:A11"/>
    <mergeCell ref="A35:A36"/>
    <mergeCell ref="G35:G36"/>
    <mergeCell ref="I35:J35"/>
    <mergeCell ref="A23:A24"/>
    <mergeCell ref="G23:G24"/>
    <mergeCell ref="I23:J23"/>
    <mergeCell ref="I27:J27"/>
    <mergeCell ref="I28:J28"/>
    <mergeCell ref="I29:J29"/>
    <mergeCell ref="I30:J30"/>
    <mergeCell ref="I31:J31"/>
    <mergeCell ref="I32:J32"/>
    <mergeCell ref="I33:J33"/>
    <mergeCell ref="I34:J34"/>
    <mergeCell ref="I36:J36"/>
    <mergeCell ref="A1:J2"/>
    <mergeCell ref="A12:G12"/>
    <mergeCell ref="A13:A14"/>
    <mergeCell ref="G9:J9"/>
    <mergeCell ref="G10:J10"/>
    <mergeCell ref="G11:J11"/>
    <mergeCell ref="I13:J13"/>
    <mergeCell ref="G13:G14"/>
    <mergeCell ref="I14:J14"/>
  </mergeCells>
  <phoneticPr fontId="1"/>
  <conditionalFormatting sqref="B15:G19 B25:G31 B37:G43">
    <cfRule type="expression" dxfId="43" priority="25">
      <formula>$A18="追加"</formula>
    </cfRule>
    <cfRule type="expression" dxfId="42" priority="26">
      <formula>$A18="中止"</formula>
    </cfRule>
    <cfRule type="expression" dxfId="41" priority="27">
      <formula>$A18="変更"</formula>
    </cfRule>
    <cfRule type="expression" dxfId="40" priority="28">
      <formula>$A18="実施済"</formula>
    </cfRule>
  </conditionalFormatting>
  <conditionalFormatting sqref="B20:G24">
    <cfRule type="expression" dxfId="39" priority="43">
      <formula>$A25="中止"</formula>
    </cfRule>
    <cfRule type="expression" dxfId="38" priority="44">
      <formula>$A25="変更"</formula>
    </cfRule>
    <cfRule type="expression" dxfId="37" priority="45">
      <formula>$A25="実施済"</formula>
    </cfRule>
    <cfRule type="expression" dxfId="36" priority="48">
      <formula>$A25="追加"</formula>
    </cfRule>
  </conditionalFormatting>
  <conditionalFormatting sqref="B23:G24">
    <cfRule type="expression" dxfId="35" priority="68">
      <formula>$A30="中止"</formula>
    </cfRule>
    <cfRule type="expression" dxfId="34" priority="69">
      <formula>$A30="変更"</formula>
    </cfRule>
    <cfRule type="expression" dxfId="33" priority="70">
      <formula>$A30="実施済"</formula>
    </cfRule>
    <cfRule type="expression" dxfId="32" priority="75">
      <formula>$A30="追加"</formula>
    </cfRule>
    <cfRule type="expression" dxfId="31" priority="106">
      <formula>$A25="中止"</formula>
    </cfRule>
    <cfRule type="expression" dxfId="30" priority="107">
      <formula>$A25="変更"</formula>
    </cfRule>
    <cfRule type="expression" dxfId="29" priority="108">
      <formula>$A25="実施済"</formula>
    </cfRule>
    <cfRule type="expression" dxfId="28" priority="110">
      <formula>$A25="追加"</formula>
    </cfRule>
  </conditionalFormatting>
  <conditionalFormatting sqref="B32:G33 B44:G44">
    <cfRule type="expression" dxfId="27" priority="114">
      <formula>$A45="中止"</formula>
    </cfRule>
    <cfRule type="expression" dxfId="26" priority="115">
      <formula>$A45="変更"</formula>
    </cfRule>
    <cfRule type="expression" dxfId="25" priority="116">
      <formula>$A45="実施済"</formula>
    </cfRule>
    <cfRule type="expression" dxfId="24" priority="118">
      <formula>$A45="追加"</formula>
    </cfRule>
  </conditionalFormatting>
  <conditionalFormatting sqref="B34:G34 B45:G46">
    <cfRule type="expression" dxfId="23" priority="32">
      <formula>#REF!="中止"</formula>
    </cfRule>
    <cfRule type="expression" dxfId="22" priority="33">
      <formula>#REF!="変更"</formula>
    </cfRule>
    <cfRule type="expression" dxfId="21" priority="34">
      <formula>#REF!="実施済"</formula>
    </cfRule>
    <cfRule type="expression" dxfId="20" priority="36">
      <formula>#REF!="追加"</formula>
    </cfRule>
  </conditionalFormatting>
  <conditionalFormatting sqref="B35:G36">
    <cfRule type="expression" dxfId="19" priority="5">
      <formula>$A40="中止"</formula>
    </cfRule>
    <cfRule type="expression" dxfId="18" priority="6">
      <formula>$A40="変更"</formula>
    </cfRule>
    <cfRule type="expression" dxfId="17" priority="7">
      <formula>$A40="実施済"</formula>
    </cfRule>
    <cfRule type="expression" dxfId="16" priority="8">
      <formula>$A40="追加"</formula>
    </cfRule>
    <cfRule type="expression" dxfId="15" priority="9">
      <formula>$A42="中止"</formula>
    </cfRule>
    <cfRule type="expression" dxfId="14" priority="10">
      <formula>$A42="変更"</formula>
    </cfRule>
    <cfRule type="expression" dxfId="13" priority="11">
      <formula>$A42="実施済"</formula>
    </cfRule>
    <cfRule type="expression" dxfId="12" priority="12">
      <formula>$A42="追加"</formula>
    </cfRule>
    <cfRule type="expression" dxfId="11" priority="13">
      <formula>$A37="中止"</formula>
    </cfRule>
    <cfRule type="expression" dxfId="10" priority="14">
      <formula>$A37="変更"</formula>
    </cfRule>
    <cfRule type="expression" dxfId="9" priority="15">
      <formula>$A37="実施済"</formula>
    </cfRule>
    <cfRule type="expression" dxfId="8" priority="16">
      <formula>$A37="追加"</formula>
    </cfRule>
  </conditionalFormatting>
  <pageMargins left="0.74803149606299213" right="0.47244094488188981" top="0.98425196850393704" bottom="0.55118110236220474" header="0.55118110236220474" footer="0.31496062992125984"/>
  <pageSetup paperSize="9" scale="94" orientation="portrait" r:id="rId1"/>
  <headerFooter>
    <oddHeader>&amp;L&amp;"ＭＳ 明朝,標準"
様式第２号－１</oddHeader>
  </headerFooter>
  <rowBreaks count="2" manualBreakCount="2">
    <brk id="22" max="10" man="1"/>
    <brk id="34"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029ACFA-9F1C-42C5-BE17-84A481751B7C}">
          <x14:formula1>
            <xm:f>競技団体名・競技種目・種別・事業名・実施内容!$D$2:$D$54</xm:f>
          </x14:formula1>
          <xm:sqref>J6</xm:sqref>
        </x14:dataValidation>
        <x14:dataValidation type="list" allowBlank="1" showInputMessage="1" showErrorMessage="1" xr:uid="{CF4EF92D-04EE-4723-951B-BA6B1228FFFD}">
          <x14:formula1>
            <xm:f>競技団体名・競技種目・種別・事業名・実施内容!$F$2:$F$10</xm:f>
          </x14:formula1>
          <xm:sqref>J5</xm:sqref>
        </x14:dataValidation>
        <x14:dataValidation type="list" allowBlank="1" showInputMessage="1" showErrorMessage="1" xr:uid="{40CA1FB9-DBD3-4261-8EA2-D9FBBA541194}">
          <x14:formula1>
            <xm:f>競技団体名・競技種目・種別・事業名・実施内容!$H$2:$H$5</xm:f>
          </x14:formula1>
          <xm:sqref>J4:J5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9952-D042-423F-813B-81F052202C67}">
  <dimension ref="A1:J50"/>
  <sheetViews>
    <sheetView view="pageBreakPreview" zoomScale="96" zoomScaleNormal="100" zoomScaleSheetLayoutView="96" zoomScalePageLayoutView="80" workbookViewId="0">
      <selection activeCell="G6" sqref="G6"/>
    </sheetView>
  </sheetViews>
  <sheetFormatPr defaultRowHeight="12"/>
  <cols>
    <col min="1" max="1" width="3.875" style="17" customWidth="1"/>
    <col min="2" max="2" width="16.875" style="28" customWidth="1"/>
    <col min="3" max="3" width="14.625" style="28" customWidth="1"/>
    <col min="4" max="4" width="17.75" style="17" customWidth="1"/>
    <col min="5" max="6" width="9.75" style="17" customWidth="1"/>
    <col min="7" max="7" width="19.125" style="17" customWidth="1"/>
    <col min="8" max="16384" width="9" style="18"/>
  </cols>
  <sheetData>
    <row r="1" spans="1:10" ht="9.75" customHeight="1">
      <c r="A1" s="222" t="s">
        <v>278</v>
      </c>
      <c r="B1" s="222"/>
      <c r="C1" s="222"/>
      <c r="D1" s="222"/>
      <c r="E1" s="222"/>
      <c r="F1" s="222"/>
      <c r="G1" s="222"/>
    </row>
    <row r="2" spans="1:10" ht="25.5" customHeight="1">
      <c r="A2" s="222"/>
      <c r="B2" s="222"/>
      <c r="C2" s="222"/>
      <c r="D2" s="222"/>
      <c r="E2" s="222"/>
      <c r="F2" s="222"/>
      <c r="G2" s="222"/>
      <c r="H2" s="20"/>
      <c r="I2" s="20"/>
      <c r="J2" s="20"/>
    </row>
    <row r="3" spans="1:10" ht="18" customHeight="1">
      <c r="A3" s="19"/>
      <c r="B3" s="19"/>
      <c r="C3" s="19"/>
      <c r="D3" s="19"/>
      <c r="E3" s="19"/>
      <c r="F3" s="19"/>
      <c r="G3" s="19"/>
      <c r="H3" s="20"/>
      <c r="I3" s="20"/>
      <c r="J3" s="20"/>
    </row>
    <row r="4" spans="1:10" ht="18" customHeight="1">
      <c r="A4" s="19"/>
      <c r="B4" s="19"/>
      <c r="C4" s="19"/>
      <c r="D4" s="19"/>
      <c r="E4" s="246" t="s">
        <v>152</v>
      </c>
      <c r="F4" s="246"/>
      <c r="G4" s="50" t="s">
        <v>277</v>
      </c>
      <c r="H4" s="20"/>
      <c r="I4" s="20"/>
      <c r="J4" s="20"/>
    </row>
    <row r="5" spans="1:10" ht="18" customHeight="1">
      <c r="A5" s="19"/>
      <c r="B5" s="19"/>
      <c r="C5" s="19"/>
      <c r="D5" s="19"/>
      <c r="E5" s="246" t="s">
        <v>223</v>
      </c>
      <c r="F5" s="246"/>
      <c r="G5" s="50" t="s">
        <v>191</v>
      </c>
      <c r="H5" s="20"/>
      <c r="I5" s="20"/>
      <c r="J5" s="20"/>
    </row>
    <row r="6" spans="1:10" ht="18" customHeight="1">
      <c r="A6" s="19"/>
      <c r="B6" s="19"/>
      <c r="C6" s="19"/>
      <c r="D6" s="19"/>
      <c r="E6" s="246" t="s">
        <v>87</v>
      </c>
      <c r="F6" s="246"/>
      <c r="G6" s="50" t="s">
        <v>191</v>
      </c>
      <c r="H6" s="20"/>
      <c r="I6" s="20"/>
      <c r="J6" s="20"/>
    </row>
    <row r="7" spans="1:10" ht="18" customHeight="1">
      <c r="A7" s="19"/>
      <c r="B7" s="19"/>
      <c r="C7" s="19"/>
      <c r="D7" s="19"/>
      <c r="E7" s="246" t="s">
        <v>84</v>
      </c>
      <c r="F7" s="246"/>
      <c r="G7" s="33"/>
      <c r="H7" s="20"/>
      <c r="I7" s="20"/>
      <c r="J7" s="20"/>
    </row>
    <row r="8" spans="1:10" ht="13.5" customHeight="1">
      <c r="A8" s="19"/>
      <c r="B8" s="19"/>
      <c r="C8" s="19"/>
      <c r="D8" s="19"/>
      <c r="E8" s="67"/>
      <c r="F8" s="67"/>
      <c r="G8" s="73"/>
      <c r="H8" s="20"/>
      <c r="I8" s="20"/>
      <c r="J8" s="20"/>
    </row>
    <row r="9" spans="1:10" ht="13.5" customHeight="1">
      <c r="A9" s="243" t="s">
        <v>156</v>
      </c>
      <c r="B9" s="233" t="s">
        <v>279</v>
      </c>
      <c r="C9" s="233"/>
      <c r="D9" s="233"/>
      <c r="E9" s="233" t="s">
        <v>280</v>
      </c>
      <c r="F9" s="233"/>
      <c r="G9" s="243" t="s">
        <v>161</v>
      </c>
      <c r="H9" s="21"/>
      <c r="I9" s="21"/>
      <c r="J9" s="21"/>
    </row>
    <row r="10" spans="1:10" ht="12" customHeight="1">
      <c r="A10" s="244"/>
      <c r="B10" s="233" t="s">
        <v>157</v>
      </c>
      <c r="C10" s="233" t="s">
        <v>158</v>
      </c>
      <c r="D10" s="233" t="s">
        <v>159</v>
      </c>
      <c r="E10" s="247" t="s">
        <v>82</v>
      </c>
      <c r="F10" s="248"/>
      <c r="G10" s="244"/>
      <c r="H10" s="21"/>
      <c r="I10" s="21"/>
      <c r="J10" s="21"/>
    </row>
    <row r="11" spans="1:10" ht="12" customHeight="1">
      <c r="A11" s="245"/>
      <c r="B11" s="233"/>
      <c r="C11" s="233"/>
      <c r="D11" s="233"/>
      <c r="E11" s="249"/>
      <c r="F11" s="250"/>
      <c r="G11" s="245"/>
    </row>
    <row r="12" spans="1:10" ht="18.75" customHeight="1">
      <c r="A12" s="24" t="s">
        <v>162</v>
      </c>
      <c r="B12" s="25">
        <v>45024</v>
      </c>
      <c r="C12" s="24" t="s">
        <v>189</v>
      </c>
      <c r="D12" s="26" t="s">
        <v>190</v>
      </c>
      <c r="E12" s="241"/>
      <c r="F12" s="242"/>
      <c r="G12" s="26"/>
    </row>
    <row r="13" spans="1:10" ht="18.75" customHeight="1">
      <c r="A13" s="23">
        <v>1</v>
      </c>
      <c r="B13" s="27"/>
      <c r="C13" s="22"/>
      <c r="D13" s="23"/>
      <c r="E13" s="241"/>
      <c r="F13" s="242"/>
      <c r="G13" s="23"/>
    </row>
    <row r="14" spans="1:10" ht="18.75" customHeight="1">
      <c r="A14" s="23">
        <v>2</v>
      </c>
      <c r="B14" s="27"/>
      <c r="C14" s="22"/>
      <c r="D14" s="23"/>
      <c r="E14" s="241"/>
      <c r="F14" s="242"/>
      <c r="G14" s="23"/>
    </row>
    <row r="15" spans="1:10" ht="18.75" customHeight="1">
      <c r="A15" s="23">
        <v>3</v>
      </c>
      <c r="B15" s="27"/>
      <c r="C15" s="22"/>
      <c r="D15" s="23"/>
      <c r="E15" s="241"/>
      <c r="F15" s="242"/>
      <c r="G15" s="23"/>
    </row>
    <row r="16" spans="1:10" ht="18.75" customHeight="1">
      <c r="A16" s="23">
        <v>4</v>
      </c>
      <c r="B16" s="27"/>
      <c r="C16" s="22"/>
      <c r="D16" s="23"/>
      <c r="E16" s="241"/>
      <c r="F16" s="242"/>
      <c r="G16" s="23"/>
    </row>
    <row r="17" spans="1:7" ht="18.75" customHeight="1">
      <c r="A17" s="23">
        <v>5</v>
      </c>
      <c r="B17" s="27"/>
      <c r="C17" s="22"/>
      <c r="D17" s="23"/>
      <c r="E17" s="241"/>
      <c r="F17" s="242"/>
      <c r="G17" s="23"/>
    </row>
    <row r="18" spans="1:7" ht="18.75" customHeight="1">
      <c r="A18" s="23">
        <v>6</v>
      </c>
      <c r="B18" s="27"/>
      <c r="C18" s="22"/>
      <c r="D18" s="23"/>
      <c r="E18" s="241"/>
      <c r="F18" s="242"/>
      <c r="G18" s="23"/>
    </row>
    <row r="19" spans="1:7" ht="18.75" customHeight="1">
      <c r="A19" s="23">
        <v>7</v>
      </c>
      <c r="B19" s="27"/>
      <c r="C19" s="22"/>
      <c r="D19" s="23"/>
      <c r="E19" s="241"/>
      <c r="F19" s="242"/>
      <c r="G19" s="23"/>
    </row>
    <row r="20" spans="1:7" ht="18.75" customHeight="1">
      <c r="A20" s="23">
        <v>8</v>
      </c>
      <c r="B20" s="27"/>
      <c r="C20" s="22"/>
      <c r="D20" s="23"/>
      <c r="E20" s="241"/>
      <c r="F20" s="242"/>
      <c r="G20" s="23"/>
    </row>
    <row r="21" spans="1:7" ht="18.75" customHeight="1">
      <c r="A21" s="23">
        <v>9</v>
      </c>
      <c r="B21" s="27"/>
      <c r="C21" s="22"/>
      <c r="D21" s="23"/>
      <c r="E21" s="241"/>
      <c r="F21" s="242"/>
      <c r="G21" s="23"/>
    </row>
    <row r="22" spans="1:7" ht="18.75" customHeight="1">
      <c r="A22" s="23">
        <v>10</v>
      </c>
      <c r="B22" s="27"/>
      <c r="C22" s="22"/>
      <c r="D22" s="23"/>
      <c r="E22" s="241"/>
      <c r="F22" s="242"/>
      <c r="G22" s="23"/>
    </row>
    <row r="23" spans="1:7" ht="18.75" customHeight="1">
      <c r="A23" s="23">
        <v>11</v>
      </c>
      <c r="B23" s="27"/>
      <c r="C23" s="22"/>
      <c r="D23" s="23"/>
      <c r="E23" s="241"/>
      <c r="F23" s="242"/>
      <c r="G23" s="23"/>
    </row>
    <row r="24" spans="1:7" ht="18.75" customHeight="1">
      <c r="A24" s="23">
        <v>12</v>
      </c>
      <c r="B24" s="27"/>
      <c r="C24" s="22"/>
      <c r="D24" s="23"/>
      <c r="E24" s="241"/>
      <c r="F24" s="242"/>
      <c r="G24" s="23"/>
    </row>
    <row r="25" spans="1:7" ht="18.75" customHeight="1">
      <c r="A25" s="23">
        <v>13</v>
      </c>
      <c r="B25" s="27"/>
      <c r="C25" s="22"/>
      <c r="D25" s="23"/>
      <c r="E25" s="241"/>
      <c r="F25" s="242"/>
      <c r="G25" s="23"/>
    </row>
    <row r="26" spans="1:7" ht="18.75" customHeight="1">
      <c r="A26" s="23">
        <v>14</v>
      </c>
      <c r="B26" s="27"/>
      <c r="C26" s="22"/>
      <c r="D26" s="23"/>
      <c r="E26" s="241"/>
      <c r="F26" s="242"/>
      <c r="G26" s="23"/>
    </row>
    <row r="27" spans="1:7" ht="18.75" customHeight="1">
      <c r="A27" s="23">
        <v>15</v>
      </c>
      <c r="B27" s="27"/>
      <c r="C27" s="22"/>
      <c r="D27" s="23"/>
      <c r="E27" s="241"/>
      <c r="F27" s="242"/>
      <c r="G27" s="23"/>
    </row>
    <row r="28" spans="1:7" ht="18.75" customHeight="1">
      <c r="A28" s="23">
        <v>16</v>
      </c>
      <c r="B28" s="27"/>
      <c r="C28" s="22"/>
      <c r="D28" s="23"/>
      <c r="E28" s="241"/>
      <c r="F28" s="242"/>
      <c r="G28" s="23"/>
    </row>
    <row r="29" spans="1:7" ht="18.75" customHeight="1">
      <c r="A29" s="23">
        <v>17</v>
      </c>
      <c r="B29" s="27"/>
      <c r="C29" s="22"/>
      <c r="D29" s="23"/>
      <c r="E29" s="241"/>
      <c r="F29" s="242"/>
      <c r="G29" s="23"/>
    </row>
    <row r="30" spans="1:7" ht="18.75" customHeight="1">
      <c r="A30" s="23">
        <v>18</v>
      </c>
      <c r="B30" s="27"/>
      <c r="C30" s="22"/>
      <c r="D30" s="23"/>
      <c r="E30" s="241"/>
      <c r="F30" s="242"/>
      <c r="G30" s="23"/>
    </row>
    <row r="31" spans="1:7" ht="18.75" customHeight="1">
      <c r="A31" s="23">
        <v>19</v>
      </c>
      <c r="B31" s="27"/>
      <c r="C31" s="22"/>
      <c r="D31" s="23"/>
      <c r="E31" s="241"/>
      <c r="F31" s="242"/>
      <c r="G31" s="23"/>
    </row>
    <row r="32" spans="1:7" ht="18.75" customHeight="1">
      <c r="A32" s="23">
        <v>20</v>
      </c>
      <c r="B32" s="27"/>
      <c r="C32" s="22"/>
      <c r="D32" s="23"/>
      <c r="E32" s="241"/>
      <c r="F32" s="242"/>
      <c r="G32" s="23"/>
    </row>
    <row r="33" spans="1:7" ht="18.75" customHeight="1">
      <c r="A33" s="23">
        <v>21</v>
      </c>
      <c r="B33" s="27"/>
      <c r="C33" s="22"/>
      <c r="D33" s="23"/>
      <c r="E33" s="241"/>
      <c r="F33" s="242"/>
      <c r="G33" s="23"/>
    </row>
    <row r="34" spans="1:7" ht="18.75" customHeight="1">
      <c r="A34" s="23">
        <v>22</v>
      </c>
      <c r="B34" s="27"/>
      <c r="C34" s="22"/>
      <c r="D34" s="23"/>
      <c r="E34" s="241"/>
      <c r="F34" s="242"/>
      <c r="G34" s="23"/>
    </row>
    <row r="35" spans="1:7" ht="18.75" customHeight="1">
      <c r="A35" s="23">
        <v>23</v>
      </c>
      <c r="B35" s="27"/>
      <c r="C35" s="22"/>
      <c r="D35" s="23"/>
      <c r="E35" s="241"/>
      <c r="F35" s="242"/>
      <c r="G35" s="23"/>
    </row>
    <row r="36" spans="1:7" ht="18.75" customHeight="1">
      <c r="A36" s="23">
        <v>24</v>
      </c>
      <c r="B36" s="27"/>
      <c r="C36" s="22"/>
      <c r="D36" s="23"/>
      <c r="E36" s="241"/>
      <c r="F36" s="242"/>
      <c r="G36" s="23"/>
    </row>
    <row r="37" spans="1:7" ht="18.75" customHeight="1">
      <c r="A37" s="23">
        <v>25</v>
      </c>
      <c r="B37" s="27"/>
      <c r="C37" s="22"/>
      <c r="D37" s="23"/>
      <c r="E37" s="241"/>
      <c r="F37" s="242"/>
      <c r="G37" s="23"/>
    </row>
    <row r="38" spans="1:7" ht="18.75" customHeight="1">
      <c r="A38" s="23">
        <v>26</v>
      </c>
      <c r="B38" s="27"/>
      <c r="C38" s="22"/>
      <c r="D38" s="23"/>
      <c r="E38" s="241"/>
      <c r="F38" s="242"/>
      <c r="G38" s="23"/>
    </row>
    <row r="39" spans="1:7" ht="18.75" customHeight="1">
      <c r="A39" s="23">
        <v>27</v>
      </c>
      <c r="B39" s="27"/>
      <c r="C39" s="22"/>
      <c r="D39" s="23"/>
      <c r="E39" s="241"/>
      <c r="F39" s="242"/>
      <c r="G39" s="23"/>
    </row>
    <row r="40" spans="1:7" ht="18.75" customHeight="1">
      <c r="A40" s="23">
        <v>28</v>
      </c>
      <c r="B40" s="27"/>
      <c r="C40" s="22"/>
      <c r="D40" s="23"/>
      <c r="E40" s="241"/>
      <c r="F40" s="242"/>
      <c r="G40" s="23"/>
    </row>
    <row r="41" spans="1:7" ht="18.75" customHeight="1">
      <c r="A41" s="23">
        <v>29</v>
      </c>
      <c r="B41" s="27"/>
      <c r="C41" s="22"/>
      <c r="D41" s="23"/>
      <c r="E41" s="241"/>
      <c r="F41" s="242"/>
      <c r="G41" s="23"/>
    </row>
    <row r="42" spans="1:7" ht="18.75" customHeight="1">
      <c r="A42" s="23">
        <v>30</v>
      </c>
      <c r="B42" s="27"/>
      <c r="C42" s="22"/>
      <c r="D42" s="23"/>
      <c r="E42" s="241"/>
      <c r="F42" s="242"/>
      <c r="G42" s="23"/>
    </row>
    <row r="43" spans="1:7" ht="19.5" customHeight="1">
      <c r="E43" s="52"/>
      <c r="F43" s="52"/>
    </row>
    <row r="44" spans="1:7" ht="19.5" customHeight="1">
      <c r="E44" s="52"/>
      <c r="F44" s="52"/>
    </row>
    <row r="45" spans="1:7" ht="14.25" customHeight="1"/>
    <row r="46" spans="1:7" ht="15" customHeight="1"/>
    <row r="47" spans="1:7" ht="29.25" customHeight="1"/>
    <row r="48" spans="1:7" ht="29.25" customHeight="1"/>
    <row r="49" ht="29.25" customHeight="1"/>
    <row r="50" ht="20.25" customHeight="1"/>
  </sheetData>
  <mergeCells count="44">
    <mergeCell ref="A9:A11"/>
    <mergeCell ref="G9:G11"/>
    <mergeCell ref="A1:G2"/>
    <mergeCell ref="E4:F4"/>
    <mergeCell ref="E5:F5"/>
    <mergeCell ref="E6:F6"/>
    <mergeCell ref="E7:F7"/>
    <mergeCell ref="B10:B11"/>
    <mergeCell ref="C10:C11"/>
    <mergeCell ref="D10:D11"/>
    <mergeCell ref="E10:F11"/>
    <mergeCell ref="B9:D9"/>
    <mergeCell ref="E9:F9"/>
    <mergeCell ref="E23:F23"/>
    <mergeCell ref="E12:F12"/>
    <mergeCell ref="E13:F13"/>
    <mergeCell ref="E14:F14"/>
    <mergeCell ref="E15:F15"/>
    <mergeCell ref="E16:F16"/>
    <mergeCell ref="E17:F17"/>
    <mergeCell ref="E18:F18"/>
    <mergeCell ref="E19:F19"/>
    <mergeCell ref="E20:F20"/>
    <mergeCell ref="E21:F21"/>
    <mergeCell ref="E22:F22"/>
    <mergeCell ref="E36:F36"/>
    <mergeCell ref="E42:F42"/>
    <mergeCell ref="E37:F37"/>
    <mergeCell ref="E38:F38"/>
    <mergeCell ref="E39:F39"/>
    <mergeCell ref="E40:F40"/>
    <mergeCell ref="E41:F41"/>
    <mergeCell ref="E35:F35"/>
    <mergeCell ref="E24:F24"/>
    <mergeCell ref="E30:F30"/>
    <mergeCell ref="E31:F31"/>
    <mergeCell ref="E32:F32"/>
    <mergeCell ref="E33:F33"/>
    <mergeCell ref="E34:F34"/>
    <mergeCell ref="E25:F25"/>
    <mergeCell ref="E26:F26"/>
    <mergeCell ref="E27:F27"/>
    <mergeCell ref="E28:F28"/>
    <mergeCell ref="E29:F29"/>
  </mergeCells>
  <phoneticPr fontId="1"/>
  <pageMargins left="0.74803149606299213" right="0.55118110236220474" top="0.98425196850393704" bottom="0.55118110236220474" header="0.31496062992125984" footer="0.31496062992125984"/>
  <pageSetup paperSize="9" scale="97" orientation="portrait" r:id="rId1"/>
  <headerFooter>
    <oddHeader>&amp;L&amp;"ＭＳ 明朝,標準"
様式第２号—２</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D961548-AA36-4FB0-8ADC-FFAE90BB0BEA}">
          <x14:formula1>
            <xm:f>競技団体名・競技種目・種別・事業名・実施内容!$H$2:$H$5</xm:f>
          </x14:formula1>
          <xm:sqref>G4</xm:sqref>
        </x14:dataValidation>
        <x14:dataValidation type="list" allowBlank="1" showInputMessage="1" showErrorMessage="1" xr:uid="{87A64009-7757-47E9-95E6-C9CBE3322296}">
          <x14:formula1>
            <xm:f>競技団体名・競技種目・種別・事業名・実施内容!$F$2:$F$10</xm:f>
          </x14:formula1>
          <xm:sqref>G5</xm:sqref>
        </x14:dataValidation>
        <x14:dataValidation type="list" allowBlank="1" showInputMessage="1" showErrorMessage="1" xr:uid="{5F00A6BE-A1BA-4FD0-A47F-BD8586B03B0D}">
          <x14:formula1>
            <xm:f>競技団体名・競技種目・種別・事業名・実施内容!$D$2:$D$54</xm:f>
          </x14:formula1>
          <xm:sqref>G6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33"/>
  <sheetViews>
    <sheetView view="pageBreakPreview" topLeftCell="G1" zoomScaleNormal="110" zoomScaleSheetLayoutView="100" workbookViewId="0">
      <selection activeCell="AA6" sqref="AA6:AD6"/>
    </sheetView>
  </sheetViews>
  <sheetFormatPr defaultRowHeight="14.45" customHeight="1"/>
  <cols>
    <col min="1" max="5" width="9" style="81"/>
    <col min="6" max="6" width="2.875" style="37" customWidth="1"/>
    <col min="7" max="7" width="12.75" style="34" customWidth="1"/>
    <col min="8" max="8" width="10.875" style="34" customWidth="1"/>
    <col min="9" max="14" width="2.75" style="38" customWidth="1"/>
    <col min="15" max="17" width="2.75" style="189" customWidth="1"/>
    <col min="18" max="30" width="7.625" style="38" customWidth="1"/>
    <col min="31" max="31" width="7" style="38" customWidth="1"/>
    <col min="32" max="16384" width="9" style="38"/>
  </cols>
  <sheetData>
    <row r="1" spans="1:31" ht="18.75" customHeight="1">
      <c r="O1" s="38"/>
      <c r="P1" s="38"/>
      <c r="Q1" s="38"/>
    </row>
    <row r="2" spans="1:31" ht="12.75" customHeight="1">
      <c r="F2" s="272" t="s">
        <v>259</v>
      </c>
      <c r="G2" s="272"/>
      <c r="H2" s="83"/>
      <c r="O2" s="187"/>
      <c r="P2" s="187"/>
      <c r="Q2" s="187"/>
    </row>
    <row r="3" spans="1:31" ht="18.75" customHeight="1">
      <c r="F3" s="264" t="s">
        <v>257</v>
      </c>
      <c r="G3" s="264"/>
      <c r="H3" s="264"/>
      <c r="I3" s="264"/>
      <c r="J3" s="264"/>
      <c r="K3" s="264"/>
      <c r="L3" s="264"/>
      <c r="M3" s="264"/>
      <c r="N3" s="264"/>
      <c r="O3" s="264"/>
      <c r="P3" s="264"/>
      <c r="Q3" s="264"/>
      <c r="R3" s="264"/>
      <c r="S3" s="264"/>
      <c r="T3" s="264"/>
      <c r="U3" s="264"/>
      <c r="V3" s="264"/>
      <c r="W3" s="264"/>
      <c r="X3" s="264"/>
      <c r="Y3" s="264"/>
      <c r="Z3" s="264"/>
      <c r="AA3" s="264"/>
      <c r="AB3" s="264"/>
      <c r="AC3" s="264"/>
      <c r="AD3" s="264"/>
    </row>
    <row r="4" spans="1:31" ht="11.25" customHeight="1">
      <c r="F4" s="82"/>
      <c r="G4" s="82"/>
      <c r="H4" s="82"/>
      <c r="I4" s="83"/>
      <c r="J4" s="83"/>
      <c r="K4" s="83"/>
      <c r="L4" s="83"/>
      <c r="M4" s="83"/>
      <c r="N4" s="83"/>
      <c r="O4" s="83"/>
      <c r="P4" s="83"/>
      <c r="Q4" s="83"/>
      <c r="R4" s="83"/>
      <c r="S4" s="83"/>
      <c r="T4" s="83"/>
      <c r="U4" s="83"/>
      <c r="V4" s="83"/>
      <c r="W4" s="83"/>
      <c r="X4" s="83"/>
      <c r="Y4" s="83"/>
      <c r="AB4" s="273" t="s">
        <v>239</v>
      </c>
      <c r="AC4" s="273"/>
      <c r="AD4" s="273"/>
    </row>
    <row r="5" spans="1:31" ht="13.5" customHeight="1">
      <c r="F5" s="274" t="s">
        <v>22</v>
      </c>
      <c r="G5" s="274"/>
      <c r="H5" s="255" t="s">
        <v>153</v>
      </c>
      <c r="I5" s="256"/>
      <c r="J5" s="256"/>
      <c r="K5" s="256"/>
      <c r="L5" s="256"/>
      <c r="M5" s="256"/>
      <c r="N5" s="256"/>
      <c r="O5" s="256"/>
      <c r="P5" s="256"/>
      <c r="Q5" s="256"/>
      <c r="R5" s="256"/>
      <c r="S5" s="256"/>
      <c r="T5" s="256"/>
      <c r="U5" s="256"/>
      <c r="V5" s="256"/>
      <c r="W5" s="256"/>
      <c r="X5" s="257"/>
      <c r="Z5" s="84" t="s">
        <v>152</v>
      </c>
      <c r="AA5" s="267" t="s">
        <v>149</v>
      </c>
      <c r="AB5" s="267"/>
      <c r="AC5" s="84" t="s">
        <v>151</v>
      </c>
      <c r="AD5" s="85" t="s">
        <v>148</v>
      </c>
    </row>
    <row r="6" spans="1:31" ht="13.5" customHeight="1">
      <c r="F6" s="274"/>
      <c r="G6" s="274"/>
      <c r="H6" s="258"/>
      <c r="I6" s="259"/>
      <c r="J6" s="259"/>
      <c r="K6" s="259"/>
      <c r="L6" s="259"/>
      <c r="M6" s="259"/>
      <c r="N6" s="259"/>
      <c r="O6" s="259"/>
      <c r="P6" s="259"/>
      <c r="Q6" s="259"/>
      <c r="R6" s="259"/>
      <c r="S6" s="259"/>
      <c r="T6" s="259"/>
      <c r="U6" s="259"/>
      <c r="V6" s="259"/>
      <c r="W6" s="259"/>
      <c r="X6" s="260"/>
      <c r="Z6" s="84" t="s">
        <v>87</v>
      </c>
      <c r="AA6" s="267" t="s">
        <v>148</v>
      </c>
      <c r="AB6" s="267"/>
      <c r="AC6" s="267"/>
      <c r="AD6" s="267"/>
    </row>
    <row r="7" spans="1:31" ht="13.5" customHeight="1">
      <c r="F7" s="274"/>
      <c r="G7" s="274"/>
      <c r="H7" s="258"/>
      <c r="I7" s="259"/>
      <c r="J7" s="259"/>
      <c r="K7" s="259"/>
      <c r="L7" s="259"/>
      <c r="M7" s="259"/>
      <c r="N7" s="259"/>
      <c r="O7" s="259"/>
      <c r="P7" s="259"/>
      <c r="Q7" s="259"/>
      <c r="R7" s="259"/>
      <c r="S7" s="259"/>
      <c r="T7" s="259"/>
      <c r="U7" s="259"/>
      <c r="V7" s="259"/>
      <c r="W7" s="259"/>
      <c r="X7" s="260"/>
      <c r="Z7" s="84" t="s">
        <v>81</v>
      </c>
      <c r="AA7" s="267" t="s">
        <v>149</v>
      </c>
      <c r="AB7" s="267"/>
      <c r="AC7" s="267"/>
      <c r="AD7" s="267"/>
    </row>
    <row r="8" spans="1:31" ht="13.5" customHeight="1">
      <c r="F8" s="274"/>
      <c r="G8" s="274"/>
      <c r="H8" s="261"/>
      <c r="I8" s="262"/>
      <c r="J8" s="262"/>
      <c r="K8" s="262"/>
      <c r="L8" s="262"/>
      <c r="M8" s="262"/>
      <c r="N8" s="259"/>
      <c r="O8" s="259"/>
      <c r="P8" s="259"/>
      <c r="Q8" s="259"/>
      <c r="R8" s="262"/>
      <c r="S8" s="262"/>
      <c r="T8" s="262"/>
      <c r="U8" s="262"/>
      <c r="V8" s="262"/>
      <c r="W8" s="262"/>
      <c r="X8" s="263"/>
      <c r="Z8" s="84" t="s">
        <v>84</v>
      </c>
      <c r="AA8" s="268" t="s">
        <v>147</v>
      </c>
      <c r="AB8" s="268"/>
      <c r="AC8" s="268"/>
      <c r="AD8" s="268"/>
    </row>
    <row r="9" spans="1:31" ht="9" customHeight="1">
      <c r="F9" s="86"/>
      <c r="G9" s="87"/>
      <c r="H9" s="87"/>
      <c r="I9" s="88"/>
      <c r="J9" s="88"/>
      <c r="K9" s="88"/>
      <c r="L9" s="88"/>
      <c r="M9" s="88"/>
      <c r="N9" s="195"/>
      <c r="O9" s="192"/>
      <c r="P9" s="192"/>
      <c r="Q9" s="192"/>
      <c r="R9" s="88"/>
      <c r="S9" s="88"/>
      <c r="T9" s="88"/>
      <c r="U9" s="88"/>
      <c r="V9" s="88"/>
      <c r="W9" s="88"/>
      <c r="X9" s="88"/>
      <c r="Z9" s="86"/>
      <c r="AA9" s="89"/>
      <c r="AB9" s="89"/>
      <c r="AC9" s="89"/>
      <c r="AD9" s="89"/>
    </row>
    <row r="10" spans="1:31" s="86" customFormat="1" ht="14.45" customHeight="1">
      <c r="A10" s="275" t="s">
        <v>236</v>
      </c>
      <c r="B10" s="265" t="s">
        <v>161</v>
      </c>
      <c r="C10" s="277" t="s">
        <v>87</v>
      </c>
      <c r="D10" s="277" t="s">
        <v>86</v>
      </c>
      <c r="E10" s="277" t="s">
        <v>83</v>
      </c>
      <c r="F10" s="279" t="s">
        <v>23</v>
      </c>
      <c r="G10" s="268" t="s">
        <v>22</v>
      </c>
      <c r="H10" s="253" t="s">
        <v>258</v>
      </c>
      <c r="I10" s="268" t="s">
        <v>6</v>
      </c>
      <c r="J10" s="268"/>
      <c r="K10" s="268"/>
      <c r="L10" s="268"/>
      <c r="M10" s="268"/>
      <c r="N10" s="271" t="s">
        <v>276</v>
      </c>
      <c r="O10" s="269" t="s">
        <v>274</v>
      </c>
      <c r="P10" s="269"/>
      <c r="Q10" s="270"/>
      <c r="R10" s="90" t="s">
        <v>7</v>
      </c>
      <c r="S10" s="91"/>
      <c r="T10" s="91"/>
      <c r="U10" s="91"/>
      <c r="V10" s="91"/>
      <c r="W10" s="90" t="s">
        <v>8</v>
      </c>
      <c r="X10" s="91"/>
      <c r="Y10" s="91"/>
      <c r="Z10" s="91"/>
      <c r="AA10" s="91"/>
      <c r="AB10" s="91"/>
      <c r="AC10" s="91"/>
      <c r="AD10" s="92"/>
    </row>
    <row r="11" spans="1:31" s="87" customFormat="1" ht="20.25" customHeight="1">
      <c r="A11" s="276"/>
      <c r="B11" s="266"/>
      <c r="C11" s="278"/>
      <c r="D11" s="278"/>
      <c r="E11" s="278"/>
      <c r="F11" s="279"/>
      <c r="G11" s="268"/>
      <c r="H11" s="254"/>
      <c r="I11" s="94" t="s">
        <v>9</v>
      </c>
      <c r="J11" s="95" t="s">
        <v>10</v>
      </c>
      <c r="K11" s="84"/>
      <c r="L11" s="94" t="s">
        <v>9</v>
      </c>
      <c r="M11" s="95" t="s">
        <v>10</v>
      </c>
      <c r="N11" s="254"/>
      <c r="O11" s="193" t="s">
        <v>13</v>
      </c>
      <c r="P11" s="193" t="s">
        <v>275</v>
      </c>
      <c r="Q11" s="194" t="s">
        <v>12</v>
      </c>
      <c r="R11" s="96" t="s">
        <v>270</v>
      </c>
      <c r="S11" s="96" t="s">
        <v>0</v>
      </c>
      <c r="T11" s="96" t="s">
        <v>1</v>
      </c>
      <c r="U11" s="184" t="s">
        <v>85</v>
      </c>
      <c r="V11" s="97" t="s">
        <v>5</v>
      </c>
      <c r="W11" s="96" t="s">
        <v>2</v>
      </c>
      <c r="X11" s="96" t="s">
        <v>3</v>
      </c>
      <c r="Y11" s="96" t="s">
        <v>4</v>
      </c>
      <c r="Z11" s="96" t="s">
        <v>26</v>
      </c>
      <c r="AA11" s="96" t="s">
        <v>154</v>
      </c>
      <c r="AB11" s="96" t="s">
        <v>25</v>
      </c>
      <c r="AC11" s="98" t="s">
        <v>237</v>
      </c>
      <c r="AD11" s="99" t="s">
        <v>5</v>
      </c>
    </row>
    <row r="12" spans="1:31" s="87" customFormat="1" ht="20.25" customHeight="1">
      <c r="A12" s="93" t="s">
        <v>191</v>
      </c>
      <c r="B12" s="93"/>
      <c r="C12" s="93" t="str">
        <f>$AA$6</f>
        <v>リストから選択</v>
      </c>
      <c r="D12" s="93" t="str">
        <f t="shared" ref="D12:D31" si="0">$AD$5</f>
        <v>リストから選択</v>
      </c>
      <c r="E12" s="93" t="str">
        <f>$AA$5</f>
        <v>リストから選択</v>
      </c>
      <c r="F12" s="93">
        <v>1</v>
      </c>
      <c r="G12" s="100" t="s">
        <v>149</v>
      </c>
      <c r="H12" s="178"/>
      <c r="I12" s="101"/>
      <c r="J12" s="102"/>
      <c r="K12" s="103" t="s">
        <v>14</v>
      </c>
      <c r="L12" s="101"/>
      <c r="M12" s="102"/>
      <c r="N12" s="102"/>
      <c r="O12" s="188"/>
      <c r="P12" s="188"/>
      <c r="Q12" s="188"/>
      <c r="R12" s="104"/>
      <c r="S12" s="104"/>
      <c r="T12" s="104"/>
      <c r="U12" s="185"/>
      <c r="V12" s="105">
        <f>SUM(R12:U12)</f>
        <v>0</v>
      </c>
      <c r="W12" s="104"/>
      <c r="X12" s="104"/>
      <c r="Y12" s="104"/>
      <c r="Z12" s="104"/>
      <c r="AA12" s="104"/>
      <c r="AB12" s="104"/>
      <c r="AC12" s="104"/>
      <c r="AD12" s="106">
        <f t="shared" ref="AD12:AD31" si="1">SUM(W12:AC12)</f>
        <v>0</v>
      </c>
      <c r="AE12" s="87" t="b">
        <f>EXACT(V12,AD12)</f>
        <v>1</v>
      </c>
    </row>
    <row r="13" spans="1:31" s="87" customFormat="1" ht="20.25" customHeight="1">
      <c r="A13" s="93" t="s">
        <v>191</v>
      </c>
      <c r="B13" s="93"/>
      <c r="C13" s="93" t="str">
        <f t="shared" ref="C13:C30" si="2">$AA$6</f>
        <v>リストから選択</v>
      </c>
      <c r="D13" s="93" t="str">
        <f t="shared" si="0"/>
        <v>リストから選択</v>
      </c>
      <c r="E13" s="93" t="str">
        <f t="shared" ref="E13:E31" si="3">$AA$5</f>
        <v>リストから選択</v>
      </c>
      <c r="F13" s="93">
        <v>2</v>
      </c>
      <c r="G13" s="100" t="s">
        <v>149</v>
      </c>
      <c r="H13" s="178"/>
      <c r="I13" s="101"/>
      <c r="J13" s="102"/>
      <c r="K13" s="103" t="s">
        <v>14</v>
      </c>
      <c r="L13" s="101"/>
      <c r="M13" s="102"/>
      <c r="N13" s="102"/>
      <c r="O13" s="188"/>
      <c r="P13" s="188"/>
      <c r="Q13" s="188"/>
      <c r="R13" s="104"/>
      <c r="S13" s="104"/>
      <c r="T13" s="104"/>
      <c r="U13" s="185"/>
      <c r="V13" s="105">
        <f t="shared" ref="V13:V32" si="4">SUM(R13:U13)</f>
        <v>0</v>
      </c>
      <c r="W13" s="104"/>
      <c r="X13" s="104"/>
      <c r="Y13" s="104"/>
      <c r="Z13" s="104"/>
      <c r="AA13" s="104"/>
      <c r="AB13" s="104"/>
      <c r="AC13" s="104"/>
      <c r="AD13" s="106">
        <f>SUM(W13:AC13)</f>
        <v>0</v>
      </c>
      <c r="AE13" s="87" t="b">
        <f t="shared" ref="AE13:AE32" si="5">EXACT(V13,AD13)</f>
        <v>1</v>
      </c>
    </row>
    <row r="14" spans="1:31" s="87" customFormat="1" ht="20.25" customHeight="1">
      <c r="A14" s="93" t="s">
        <v>191</v>
      </c>
      <c r="B14" s="93"/>
      <c r="C14" s="93" t="str">
        <f t="shared" si="2"/>
        <v>リストから選択</v>
      </c>
      <c r="D14" s="93" t="str">
        <f t="shared" si="0"/>
        <v>リストから選択</v>
      </c>
      <c r="E14" s="93" t="str">
        <f t="shared" si="3"/>
        <v>リストから選択</v>
      </c>
      <c r="F14" s="93">
        <v>3</v>
      </c>
      <c r="G14" s="100" t="s">
        <v>149</v>
      </c>
      <c r="H14" s="178"/>
      <c r="I14" s="101"/>
      <c r="J14" s="102"/>
      <c r="K14" s="103" t="s">
        <v>14</v>
      </c>
      <c r="L14" s="101"/>
      <c r="M14" s="102"/>
      <c r="N14" s="102"/>
      <c r="O14" s="188"/>
      <c r="P14" s="188"/>
      <c r="Q14" s="188"/>
      <c r="R14" s="104"/>
      <c r="S14" s="104"/>
      <c r="T14" s="104"/>
      <c r="U14" s="185"/>
      <c r="V14" s="105">
        <f t="shared" si="4"/>
        <v>0</v>
      </c>
      <c r="W14" s="104"/>
      <c r="X14" s="104"/>
      <c r="Y14" s="104"/>
      <c r="Z14" s="104"/>
      <c r="AA14" s="104"/>
      <c r="AB14" s="104"/>
      <c r="AC14" s="104"/>
      <c r="AD14" s="106">
        <f t="shared" si="1"/>
        <v>0</v>
      </c>
      <c r="AE14" s="87" t="b">
        <f t="shared" si="5"/>
        <v>1</v>
      </c>
    </row>
    <row r="15" spans="1:31" s="87" customFormat="1" ht="20.25" customHeight="1">
      <c r="A15" s="93" t="s">
        <v>191</v>
      </c>
      <c r="B15" s="93"/>
      <c r="C15" s="93" t="str">
        <f t="shared" si="2"/>
        <v>リストから選択</v>
      </c>
      <c r="D15" s="93" t="str">
        <f t="shared" si="0"/>
        <v>リストから選択</v>
      </c>
      <c r="E15" s="93" t="str">
        <f t="shared" si="3"/>
        <v>リストから選択</v>
      </c>
      <c r="F15" s="93">
        <v>4</v>
      </c>
      <c r="G15" s="100" t="s">
        <v>149</v>
      </c>
      <c r="H15" s="178"/>
      <c r="I15" s="101"/>
      <c r="J15" s="102"/>
      <c r="K15" s="103" t="s">
        <v>14</v>
      </c>
      <c r="L15" s="101"/>
      <c r="M15" s="102"/>
      <c r="N15" s="102"/>
      <c r="O15" s="188"/>
      <c r="P15" s="188"/>
      <c r="Q15" s="188"/>
      <c r="R15" s="104"/>
      <c r="S15" s="104"/>
      <c r="T15" s="104"/>
      <c r="U15" s="185"/>
      <c r="V15" s="105">
        <f>SUM(R15:U15)</f>
        <v>0</v>
      </c>
      <c r="W15" s="104"/>
      <c r="X15" s="104"/>
      <c r="Y15" s="104"/>
      <c r="Z15" s="104"/>
      <c r="AA15" s="104"/>
      <c r="AB15" s="104"/>
      <c r="AC15" s="104"/>
      <c r="AD15" s="106">
        <f t="shared" si="1"/>
        <v>0</v>
      </c>
      <c r="AE15" s="87" t="b">
        <f t="shared" si="5"/>
        <v>1</v>
      </c>
    </row>
    <row r="16" spans="1:31" s="87" customFormat="1" ht="20.25" customHeight="1">
      <c r="A16" s="93" t="s">
        <v>191</v>
      </c>
      <c r="B16" s="93"/>
      <c r="C16" s="93" t="str">
        <f t="shared" si="2"/>
        <v>リストから選択</v>
      </c>
      <c r="D16" s="93" t="str">
        <f t="shared" si="0"/>
        <v>リストから選択</v>
      </c>
      <c r="E16" s="93" t="str">
        <f t="shared" si="3"/>
        <v>リストから選択</v>
      </c>
      <c r="F16" s="93">
        <v>5</v>
      </c>
      <c r="G16" s="100" t="s">
        <v>149</v>
      </c>
      <c r="H16" s="178"/>
      <c r="I16" s="101"/>
      <c r="J16" s="102"/>
      <c r="K16" s="103" t="s">
        <v>14</v>
      </c>
      <c r="L16" s="101"/>
      <c r="M16" s="102"/>
      <c r="N16" s="102"/>
      <c r="O16" s="188"/>
      <c r="P16" s="188"/>
      <c r="Q16" s="188"/>
      <c r="R16" s="104"/>
      <c r="S16" s="104"/>
      <c r="T16" s="104"/>
      <c r="U16" s="185"/>
      <c r="V16" s="105">
        <f t="shared" si="4"/>
        <v>0</v>
      </c>
      <c r="W16" s="104"/>
      <c r="X16" s="104"/>
      <c r="Y16" s="104"/>
      <c r="Z16" s="104"/>
      <c r="AA16" s="104"/>
      <c r="AB16" s="104"/>
      <c r="AC16" s="104"/>
      <c r="AD16" s="106">
        <f t="shared" si="1"/>
        <v>0</v>
      </c>
      <c r="AE16" s="87" t="b">
        <f t="shared" si="5"/>
        <v>1</v>
      </c>
    </row>
    <row r="17" spans="1:31" s="87" customFormat="1" ht="20.25" customHeight="1">
      <c r="A17" s="93" t="s">
        <v>191</v>
      </c>
      <c r="B17" s="93"/>
      <c r="C17" s="93" t="str">
        <f t="shared" si="2"/>
        <v>リストから選択</v>
      </c>
      <c r="D17" s="93" t="str">
        <f t="shared" si="0"/>
        <v>リストから選択</v>
      </c>
      <c r="E17" s="93" t="str">
        <f t="shared" si="3"/>
        <v>リストから選択</v>
      </c>
      <c r="F17" s="93">
        <v>6</v>
      </c>
      <c r="G17" s="100" t="s">
        <v>149</v>
      </c>
      <c r="H17" s="178"/>
      <c r="I17" s="101"/>
      <c r="J17" s="102"/>
      <c r="K17" s="103" t="s">
        <v>15</v>
      </c>
      <c r="L17" s="101"/>
      <c r="M17" s="102"/>
      <c r="N17" s="102"/>
      <c r="O17" s="188"/>
      <c r="P17" s="188"/>
      <c r="Q17" s="188"/>
      <c r="R17" s="104"/>
      <c r="S17" s="104"/>
      <c r="T17" s="104"/>
      <c r="U17" s="185"/>
      <c r="V17" s="105">
        <f t="shared" si="4"/>
        <v>0</v>
      </c>
      <c r="W17" s="104"/>
      <c r="X17" s="104"/>
      <c r="Y17" s="104"/>
      <c r="Z17" s="104"/>
      <c r="AA17" s="104"/>
      <c r="AB17" s="104"/>
      <c r="AC17" s="104"/>
      <c r="AD17" s="106">
        <f t="shared" si="1"/>
        <v>0</v>
      </c>
      <c r="AE17" s="87" t="b">
        <f t="shared" si="5"/>
        <v>1</v>
      </c>
    </row>
    <row r="18" spans="1:31" s="87" customFormat="1" ht="20.25" customHeight="1">
      <c r="A18" s="93" t="s">
        <v>191</v>
      </c>
      <c r="B18" s="93"/>
      <c r="C18" s="93" t="str">
        <f t="shared" si="2"/>
        <v>リストから選択</v>
      </c>
      <c r="D18" s="93" t="str">
        <f t="shared" si="0"/>
        <v>リストから選択</v>
      </c>
      <c r="E18" s="93" t="str">
        <f t="shared" si="3"/>
        <v>リストから選択</v>
      </c>
      <c r="F18" s="93">
        <v>7</v>
      </c>
      <c r="G18" s="100" t="s">
        <v>149</v>
      </c>
      <c r="H18" s="178"/>
      <c r="I18" s="101"/>
      <c r="J18" s="102"/>
      <c r="K18" s="103" t="s">
        <v>16</v>
      </c>
      <c r="L18" s="101"/>
      <c r="M18" s="102"/>
      <c r="N18" s="102"/>
      <c r="O18" s="188"/>
      <c r="P18" s="188"/>
      <c r="Q18" s="188"/>
      <c r="R18" s="104"/>
      <c r="S18" s="104"/>
      <c r="T18" s="104"/>
      <c r="U18" s="185"/>
      <c r="V18" s="105">
        <f t="shared" si="4"/>
        <v>0</v>
      </c>
      <c r="W18" s="104"/>
      <c r="X18" s="104"/>
      <c r="Y18" s="104"/>
      <c r="Z18" s="104"/>
      <c r="AA18" s="104"/>
      <c r="AB18" s="104"/>
      <c r="AC18" s="104"/>
      <c r="AD18" s="106">
        <f t="shared" si="1"/>
        <v>0</v>
      </c>
      <c r="AE18" s="87" t="b">
        <f t="shared" si="5"/>
        <v>1</v>
      </c>
    </row>
    <row r="19" spans="1:31" s="87" customFormat="1" ht="20.25" customHeight="1">
      <c r="A19" s="93" t="s">
        <v>191</v>
      </c>
      <c r="B19" s="93"/>
      <c r="C19" s="93" t="str">
        <f t="shared" si="2"/>
        <v>リストから選択</v>
      </c>
      <c r="D19" s="93" t="str">
        <f t="shared" si="0"/>
        <v>リストから選択</v>
      </c>
      <c r="E19" s="93" t="str">
        <f t="shared" si="3"/>
        <v>リストから選択</v>
      </c>
      <c r="F19" s="93">
        <v>8</v>
      </c>
      <c r="G19" s="100" t="s">
        <v>149</v>
      </c>
      <c r="H19" s="178"/>
      <c r="I19" s="101"/>
      <c r="J19" s="102"/>
      <c r="K19" s="103" t="s">
        <v>17</v>
      </c>
      <c r="L19" s="101"/>
      <c r="M19" s="102"/>
      <c r="N19" s="102"/>
      <c r="O19" s="188"/>
      <c r="P19" s="188"/>
      <c r="Q19" s="188"/>
      <c r="R19" s="104"/>
      <c r="S19" s="104"/>
      <c r="T19" s="104"/>
      <c r="U19" s="185"/>
      <c r="V19" s="105">
        <f t="shared" si="4"/>
        <v>0</v>
      </c>
      <c r="W19" s="104"/>
      <c r="X19" s="104"/>
      <c r="Y19" s="104"/>
      <c r="Z19" s="104"/>
      <c r="AA19" s="104"/>
      <c r="AB19" s="104"/>
      <c r="AC19" s="104"/>
      <c r="AD19" s="106">
        <f t="shared" si="1"/>
        <v>0</v>
      </c>
      <c r="AE19" s="87" t="b">
        <f t="shared" si="5"/>
        <v>1</v>
      </c>
    </row>
    <row r="20" spans="1:31" s="87" customFormat="1" ht="20.25" customHeight="1">
      <c r="A20" s="93" t="s">
        <v>191</v>
      </c>
      <c r="B20" s="93"/>
      <c r="C20" s="93" t="str">
        <f t="shared" si="2"/>
        <v>リストから選択</v>
      </c>
      <c r="D20" s="93" t="str">
        <f t="shared" si="0"/>
        <v>リストから選択</v>
      </c>
      <c r="E20" s="93" t="str">
        <f t="shared" si="3"/>
        <v>リストから選択</v>
      </c>
      <c r="F20" s="93">
        <v>9</v>
      </c>
      <c r="G20" s="100" t="s">
        <v>149</v>
      </c>
      <c r="H20" s="178"/>
      <c r="I20" s="101"/>
      <c r="J20" s="102"/>
      <c r="K20" s="103" t="s">
        <v>18</v>
      </c>
      <c r="L20" s="101"/>
      <c r="M20" s="102"/>
      <c r="N20" s="102"/>
      <c r="O20" s="188"/>
      <c r="P20" s="188"/>
      <c r="Q20" s="188"/>
      <c r="R20" s="104"/>
      <c r="S20" s="104"/>
      <c r="T20" s="104"/>
      <c r="U20" s="185"/>
      <c r="V20" s="105">
        <f t="shared" si="4"/>
        <v>0</v>
      </c>
      <c r="W20" s="104"/>
      <c r="X20" s="104"/>
      <c r="Y20" s="104"/>
      <c r="Z20" s="104"/>
      <c r="AA20" s="104"/>
      <c r="AB20" s="104"/>
      <c r="AC20" s="104"/>
      <c r="AD20" s="106">
        <f t="shared" si="1"/>
        <v>0</v>
      </c>
      <c r="AE20" s="87" t="b">
        <f t="shared" si="5"/>
        <v>1</v>
      </c>
    </row>
    <row r="21" spans="1:31" s="87" customFormat="1" ht="20.25" customHeight="1">
      <c r="A21" s="93" t="s">
        <v>191</v>
      </c>
      <c r="B21" s="93"/>
      <c r="C21" s="93" t="str">
        <f t="shared" si="2"/>
        <v>リストから選択</v>
      </c>
      <c r="D21" s="93" t="str">
        <f t="shared" si="0"/>
        <v>リストから選択</v>
      </c>
      <c r="E21" s="93" t="str">
        <f t="shared" si="3"/>
        <v>リストから選択</v>
      </c>
      <c r="F21" s="93">
        <v>10</v>
      </c>
      <c r="G21" s="100" t="s">
        <v>149</v>
      </c>
      <c r="H21" s="178"/>
      <c r="I21" s="101"/>
      <c r="J21" s="102"/>
      <c r="K21" s="103" t="s">
        <v>19</v>
      </c>
      <c r="L21" s="101"/>
      <c r="M21" s="102"/>
      <c r="N21" s="102"/>
      <c r="O21" s="188"/>
      <c r="P21" s="188"/>
      <c r="Q21" s="188"/>
      <c r="R21" s="104"/>
      <c r="S21" s="104"/>
      <c r="T21" s="104"/>
      <c r="U21" s="185"/>
      <c r="V21" s="105">
        <f t="shared" si="4"/>
        <v>0</v>
      </c>
      <c r="W21" s="104"/>
      <c r="X21" s="104"/>
      <c r="Y21" s="104"/>
      <c r="Z21" s="104"/>
      <c r="AA21" s="104"/>
      <c r="AB21" s="104"/>
      <c r="AC21" s="104"/>
      <c r="AD21" s="106">
        <f t="shared" si="1"/>
        <v>0</v>
      </c>
      <c r="AE21" s="87" t="b">
        <f t="shared" si="5"/>
        <v>1</v>
      </c>
    </row>
    <row r="22" spans="1:31" s="87" customFormat="1" ht="20.25" customHeight="1">
      <c r="A22" s="93" t="s">
        <v>191</v>
      </c>
      <c r="B22" s="93"/>
      <c r="C22" s="93" t="str">
        <f t="shared" si="2"/>
        <v>リストから選択</v>
      </c>
      <c r="D22" s="93" t="str">
        <f t="shared" si="0"/>
        <v>リストから選択</v>
      </c>
      <c r="E22" s="93" t="str">
        <f t="shared" si="3"/>
        <v>リストから選択</v>
      </c>
      <c r="F22" s="93">
        <v>11</v>
      </c>
      <c r="G22" s="100" t="s">
        <v>149</v>
      </c>
      <c r="H22" s="178"/>
      <c r="I22" s="101"/>
      <c r="J22" s="102"/>
      <c r="K22" s="103" t="s">
        <v>20</v>
      </c>
      <c r="L22" s="101"/>
      <c r="M22" s="102"/>
      <c r="N22" s="102"/>
      <c r="O22" s="188"/>
      <c r="P22" s="188"/>
      <c r="Q22" s="188"/>
      <c r="R22" s="104"/>
      <c r="S22" s="104"/>
      <c r="T22" s="104"/>
      <c r="U22" s="185"/>
      <c r="V22" s="105">
        <f t="shared" si="4"/>
        <v>0</v>
      </c>
      <c r="W22" s="104"/>
      <c r="X22" s="104"/>
      <c r="Y22" s="104"/>
      <c r="Z22" s="104"/>
      <c r="AA22" s="104"/>
      <c r="AB22" s="104"/>
      <c r="AC22" s="104"/>
      <c r="AD22" s="106">
        <f t="shared" si="1"/>
        <v>0</v>
      </c>
      <c r="AE22" s="87" t="b">
        <f t="shared" si="5"/>
        <v>1</v>
      </c>
    </row>
    <row r="23" spans="1:31" s="87" customFormat="1" ht="20.25" customHeight="1">
      <c r="A23" s="93" t="s">
        <v>191</v>
      </c>
      <c r="B23" s="93"/>
      <c r="C23" s="93" t="str">
        <f t="shared" si="2"/>
        <v>リストから選択</v>
      </c>
      <c r="D23" s="93" t="str">
        <f t="shared" si="0"/>
        <v>リストから選択</v>
      </c>
      <c r="E23" s="93" t="str">
        <f t="shared" si="3"/>
        <v>リストから選択</v>
      </c>
      <c r="F23" s="93">
        <v>12</v>
      </c>
      <c r="G23" s="100" t="s">
        <v>149</v>
      </c>
      <c r="H23" s="178"/>
      <c r="I23" s="101"/>
      <c r="J23" s="102"/>
      <c r="K23" s="103" t="s">
        <v>14</v>
      </c>
      <c r="L23" s="101"/>
      <c r="M23" s="102"/>
      <c r="N23" s="102"/>
      <c r="O23" s="188"/>
      <c r="P23" s="188"/>
      <c r="Q23" s="188"/>
      <c r="R23" s="104"/>
      <c r="S23" s="104"/>
      <c r="T23" s="104"/>
      <c r="U23" s="185"/>
      <c r="V23" s="105">
        <f t="shared" si="4"/>
        <v>0</v>
      </c>
      <c r="W23" s="104"/>
      <c r="X23" s="104"/>
      <c r="Y23" s="104"/>
      <c r="Z23" s="104"/>
      <c r="AA23" s="104"/>
      <c r="AB23" s="104"/>
      <c r="AC23" s="104"/>
      <c r="AD23" s="106">
        <f t="shared" si="1"/>
        <v>0</v>
      </c>
      <c r="AE23" s="87" t="b">
        <f t="shared" si="5"/>
        <v>1</v>
      </c>
    </row>
    <row r="24" spans="1:31" s="87" customFormat="1" ht="20.25" customHeight="1">
      <c r="A24" s="93" t="s">
        <v>191</v>
      </c>
      <c r="B24" s="93"/>
      <c r="C24" s="93" t="str">
        <f t="shared" si="2"/>
        <v>リストから選択</v>
      </c>
      <c r="D24" s="93" t="str">
        <f t="shared" si="0"/>
        <v>リストから選択</v>
      </c>
      <c r="E24" s="93" t="str">
        <f t="shared" si="3"/>
        <v>リストから選択</v>
      </c>
      <c r="F24" s="93">
        <v>13</v>
      </c>
      <c r="G24" s="100" t="s">
        <v>149</v>
      </c>
      <c r="H24" s="178"/>
      <c r="I24" s="101"/>
      <c r="J24" s="102"/>
      <c r="K24" s="103" t="s">
        <v>17</v>
      </c>
      <c r="L24" s="101"/>
      <c r="M24" s="102"/>
      <c r="N24" s="102"/>
      <c r="O24" s="188"/>
      <c r="P24" s="188"/>
      <c r="Q24" s="188"/>
      <c r="R24" s="104"/>
      <c r="S24" s="104"/>
      <c r="T24" s="104"/>
      <c r="U24" s="185"/>
      <c r="V24" s="105">
        <f t="shared" si="4"/>
        <v>0</v>
      </c>
      <c r="W24" s="104"/>
      <c r="X24" s="104"/>
      <c r="Y24" s="104"/>
      <c r="Z24" s="104"/>
      <c r="AA24" s="104"/>
      <c r="AB24" s="104"/>
      <c r="AC24" s="104"/>
      <c r="AD24" s="106">
        <f t="shared" si="1"/>
        <v>0</v>
      </c>
      <c r="AE24" s="87" t="b">
        <f t="shared" si="5"/>
        <v>1</v>
      </c>
    </row>
    <row r="25" spans="1:31" s="87" customFormat="1" ht="20.25" customHeight="1">
      <c r="A25" s="93" t="s">
        <v>191</v>
      </c>
      <c r="B25" s="93"/>
      <c r="C25" s="93" t="str">
        <f t="shared" si="2"/>
        <v>リストから選択</v>
      </c>
      <c r="D25" s="93" t="str">
        <f t="shared" si="0"/>
        <v>リストから選択</v>
      </c>
      <c r="E25" s="93" t="str">
        <f t="shared" si="3"/>
        <v>リストから選択</v>
      </c>
      <c r="F25" s="93">
        <v>14</v>
      </c>
      <c r="G25" s="100" t="s">
        <v>149</v>
      </c>
      <c r="H25" s="178"/>
      <c r="I25" s="101"/>
      <c r="J25" s="102"/>
      <c r="K25" s="103" t="s">
        <v>14</v>
      </c>
      <c r="L25" s="101"/>
      <c r="M25" s="102"/>
      <c r="N25" s="102"/>
      <c r="O25" s="188"/>
      <c r="P25" s="188"/>
      <c r="Q25" s="188"/>
      <c r="R25" s="104"/>
      <c r="S25" s="104"/>
      <c r="T25" s="104"/>
      <c r="U25" s="185"/>
      <c r="V25" s="105">
        <f t="shared" si="4"/>
        <v>0</v>
      </c>
      <c r="W25" s="104"/>
      <c r="X25" s="104"/>
      <c r="Y25" s="104"/>
      <c r="Z25" s="104"/>
      <c r="AA25" s="104"/>
      <c r="AB25" s="104"/>
      <c r="AC25" s="104"/>
      <c r="AD25" s="106">
        <f t="shared" si="1"/>
        <v>0</v>
      </c>
      <c r="AE25" s="87" t="b">
        <f t="shared" si="5"/>
        <v>1</v>
      </c>
    </row>
    <row r="26" spans="1:31" s="87" customFormat="1" ht="20.25" customHeight="1">
      <c r="A26" s="93" t="s">
        <v>191</v>
      </c>
      <c r="B26" s="93"/>
      <c r="C26" s="93" t="str">
        <f t="shared" si="2"/>
        <v>リストから選択</v>
      </c>
      <c r="D26" s="93" t="str">
        <f t="shared" si="0"/>
        <v>リストから選択</v>
      </c>
      <c r="E26" s="93" t="str">
        <f t="shared" si="3"/>
        <v>リストから選択</v>
      </c>
      <c r="F26" s="93">
        <v>15</v>
      </c>
      <c r="G26" s="100" t="s">
        <v>149</v>
      </c>
      <c r="H26" s="178"/>
      <c r="I26" s="101"/>
      <c r="J26" s="102"/>
      <c r="K26" s="103" t="s">
        <v>14</v>
      </c>
      <c r="L26" s="101"/>
      <c r="M26" s="102"/>
      <c r="N26" s="102"/>
      <c r="O26" s="188"/>
      <c r="P26" s="188"/>
      <c r="Q26" s="188"/>
      <c r="R26" s="104"/>
      <c r="S26" s="104"/>
      <c r="T26" s="104"/>
      <c r="U26" s="185"/>
      <c r="V26" s="105">
        <f t="shared" si="4"/>
        <v>0</v>
      </c>
      <c r="W26" s="104"/>
      <c r="X26" s="104"/>
      <c r="Y26" s="104"/>
      <c r="Z26" s="104"/>
      <c r="AA26" s="104"/>
      <c r="AB26" s="104"/>
      <c r="AC26" s="104"/>
      <c r="AD26" s="106">
        <f t="shared" si="1"/>
        <v>0</v>
      </c>
      <c r="AE26" s="87" t="b">
        <f t="shared" si="5"/>
        <v>1</v>
      </c>
    </row>
    <row r="27" spans="1:31" s="87" customFormat="1" ht="20.25" customHeight="1">
      <c r="A27" s="93" t="s">
        <v>191</v>
      </c>
      <c r="B27" s="93"/>
      <c r="C27" s="93" t="str">
        <f t="shared" si="2"/>
        <v>リストから選択</v>
      </c>
      <c r="D27" s="93" t="str">
        <f t="shared" si="0"/>
        <v>リストから選択</v>
      </c>
      <c r="E27" s="93" t="str">
        <f t="shared" si="3"/>
        <v>リストから選択</v>
      </c>
      <c r="F27" s="93">
        <v>16</v>
      </c>
      <c r="G27" s="100" t="s">
        <v>149</v>
      </c>
      <c r="H27" s="178"/>
      <c r="I27" s="101"/>
      <c r="J27" s="102"/>
      <c r="K27" s="103" t="s">
        <v>14</v>
      </c>
      <c r="L27" s="101"/>
      <c r="M27" s="102"/>
      <c r="N27" s="102"/>
      <c r="O27" s="188"/>
      <c r="P27" s="188"/>
      <c r="Q27" s="188"/>
      <c r="R27" s="104"/>
      <c r="S27" s="104"/>
      <c r="T27" s="104"/>
      <c r="U27" s="185"/>
      <c r="V27" s="105">
        <f t="shared" si="4"/>
        <v>0</v>
      </c>
      <c r="W27" s="104"/>
      <c r="X27" s="104"/>
      <c r="Y27" s="104"/>
      <c r="Z27" s="104"/>
      <c r="AA27" s="104"/>
      <c r="AB27" s="104"/>
      <c r="AC27" s="104"/>
      <c r="AD27" s="106">
        <f t="shared" si="1"/>
        <v>0</v>
      </c>
      <c r="AE27" s="87" t="b">
        <f t="shared" si="5"/>
        <v>1</v>
      </c>
    </row>
    <row r="28" spans="1:31" s="87" customFormat="1" ht="20.25" customHeight="1">
      <c r="A28" s="93" t="s">
        <v>191</v>
      </c>
      <c r="B28" s="93"/>
      <c r="C28" s="93" t="str">
        <f t="shared" si="2"/>
        <v>リストから選択</v>
      </c>
      <c r="D28" s="93" t="str">
        <f t="shared" si="0"/>
        <v>リストから選択</v>
      </c>
      <c r="E28" s="93" t="str">
        <f t="shared" si="3"/>
        <v>リストから選択</v>
      </c>
      <c r="F28" s="93">
        <v>17</v>
      </c>
      <c r="G28" s="100" t="s">
        <v>149</v>
      </c>
      <c r="H28" s="178"/>
      <c r="I28" s="101"/>
      <c r="J28" s="102"/>
      <c r="K28" s="103" t="s">
        <v>14</v>
      </c>
      <c r="L28" s="101"/>
      <c r="M28" s="102"/>
      <c r="N28" s="102"/>
      <c r="O28" s="190"/>
      <c r="P28" s="190"/>
      <c r="Q28" s="188"/>
      <c r="R28" s="104"/>
      <c r="S28" s="104"/>
      <c r="T28" s="104"/>
      <c r="U28" s="185"/>
      <c r="V28" s="105">
        <f t="shared" si="4"/>
        <v>0</v>
      </c>
      <c r="W28" s="104"/>
      <c r="X28" s="104"/>
      <c r="Y28" s="104"/>
      <c r="Z28" s="104"/>
      <c r="AA28" s="104"/>
      <c r="AB28" s="104"/>
      <c r="AC28" s="104"/>
      <c r="AD28" s="106">
        <f t="shared" si="1"/>
        <v>0</v>
      </c>
      <c r="AE28" s="87" t="b">
        <f t="shared" si="5"/>
        <v>1</v>
      </c>
    </row>
    <row r="29" spans="1:31" s="87" customFormat="1" ht="20.25" customHeight="1">
      <c r="A29" s="93" t="s">
        <v>191</v>
      </c>
      <c r="B29" s="93"/>
      <c r="C29" s="93" t="str">
        <f t="shared" si="2"/>
        <v>リストから選択</v>
      </c>
      <c r="D29" s="93" t="str">
        <f t="shared" si="0"/>
        <v>リストから選択</v>
      </c>
      <c r="E29" s="93" t="str">
        <f t="shared" si="3"/>
        <v>リストから選択</v>
      </c>
      <c r="F29" s="93">
        <v>18</v>
      </c>
      <c r="G29" s="100" t="s">
        <v>149</v>
      </c>
      <c r="H29" s="178"/>
      <c r="I29" s="101"/>
      <c r="J29" s="102"/>
      <c r="K29" s="103" t="s">
        <v>17</v>
      </c>
      <c r="L29" s="101"/>
      <c r="M29" s="102"/>
      <c r="N29" s="102"/>
      <c r="O29" s="191"/>
      <c r="P29" s="191"/>
      <c r="Q29" s="191"/>
      <c r="R29" s="104"/>
      <c r="S29" s="104"/>
      <c r="T29" s="104"/>
      <c r="U29" s="185"/>
      <c r="V29" s="105">
        <f t="shared" si="4"/>
        <v>0</v>
      </c>
      <c r="W29" s="104"/>
      <c r="X29" s="104"/>
      <c r="Y29" s="104"/>
      <c r="Z29" s="104"/>
      <c r="AA29" s="104"/>
      <c r="AB29" s="104"/>
      <c r="AC29" s="104"/>
      <c r="AD29" s="106">
        <f t="shared" si="1"/>
        <v>0</v>
      </c>
      <c r="AE29" s="87" t="b">
        <f t="shared" si="5"/>
        <v>1</v>
      </c>
    </row>
    <row r="30" spans="1:31" s="87" customFormat="1" ht="20.25" customHeight="1">
      <c r="A30" s="93" t="s">
        <v>191</v>
      </c>
      <c r="B30" s="93"/>
      <c r="C30" s="93" t="str">
        <f t="shared" si="2"/>
        <v>リストから選択</v>
      </c>
      <c r="D30" s="93" t="str">
        <f t="shared" si="0"/>
        <v>リストから選択</v>
      </c>
      <c r="E30" s="93" t="str">
        <f t="shared" si="3"/>
        <v>リストから選択</v>
      </c>
      <c r="F30" s="93">
        <v>19</v>
      </c>
      <c r="G30" s="100" t="s">
        <v>149</v>
      </c>
      <c r="H30" s="179"/>
      <c r="I30" s="101"/>
      <c r="J30" s="102"/>
      <c r="K30" s="103" t="s">
        <v>14</v>
      </c>
      <c r="L30" s="101"/>
      <c r="M30" s="102"/>
      <c r="N30" s="102"/>
      <c r="O30" s="191"/>
      <c r="P30" s="191"/>
      <c r="Q30" s="191"/>
      <c r="R30" s="104"/>
      <c r="S30" s="104"/>
      <c r="T30" s="104"/>
      <c r="U30" s="185"/>
      <c r="V30" s="105">
        <f t="shared" si="4"/>
        <v>0</v>
      </c>
      <c r="W30" s="104"/>
      <c r="X30" s="104"/>
      <c r="Y30" s="104"/>
      <c r="Z30" s="104"/>
      <c r="AA30" s="104"/>
      <c r="AB30" s="104"/>
      <c r="AC30" s="104"/>
      <c r="AD30" s="106">
        <f t="shared" si="1"/>
        <v>0</v>
      </c>
      <c r="AE30" s="87" t="b">
        <f t="shared" si="5"/>
        <v>1</v>
      </c>
    </row>
    <row r="31" spans="1:31" s="87" customFormat="1" ht="20.25" customHeight="1" thickBot="1">
      <c r="A31" s="93" t="s">
        <v>191</v>
      </c>
      <c r="B31" s="93"/>
      <c r="C31" s="93" t="str">
        <f>$AA$6</f>
        <v>リストから選択</v>
      </c>
      <c r="D31" s="93" t="str">
        <f t="shared" si="0"/>
        <v>リストから選択</v>
      </c>
      <c r="E31" s="93" t="str">
        <f t="shared" si="3"/>
        <v>リストから選択</v>
      </c>
      <c r="F31" s="93">
        <v>20</v>
      </c>
      <c r="G31" s="100" t="s">
        <v>149</v>
      </c>
      <c r="H31" s="174"/>
      <c r="I31" s="180"/>
      <c r="J31" s="176"/>
      <c r="K31" s="177" t="s">
        <v>21</v>
      </c>
      <c r="L31" s="175"/>
      <c r="M31" s="176"/>
      <c r="N31" s="93"/>
      <c r="O31" s="191"/>
      <c r="P31" s="191"/>
      <c r="Q31" s="191"/>
      <c r="R31" s="104"/>
      <c r="S31" s="104"/>
      <c r="T31" s="104"/>
      <c r="U31" s="185"/>
      <c r="V31" s="105">
        <f t="shared" si="4"/>
        <v>0</v>
      </c>
      <c r="W31" s="104"/>
      <c r="X31" s="104"/>
      <c r="Y31" s="104"/>
      <c r="Z31" s="104"/>
      <c r="AA31" s="104"/>
      <c r="AB31" s="104"/>
      <c r="AC31" s="104"/>
      <c r="AD31" s="106">
        <f t="shared" si="1"/>
        <v>0</v>
      </c>
      <c r="AE31" s="87" t="b">
        <f t="shared" si="5"/>
        <v>1</v>
      </c>
    </row>
    <row r="32" spans="1:31" s="34" customFormat="1" ht="20.25" customHeight="1" thickBot="1">
      <c r="A32" s="107"/>
      <c r="B32" s="107"/>
      <c r="C32" s="107"/>
      <c r="D32" s="107"/>
      <c r="E32" s="107"/>
      <c r="F32" s="35"/>
      <c r="I32" s="251" t="s">
        <v>5</v>
      </c>
      <c r="J32" s="252"/>
      <c r="K32" s="252"/>
      <c r="L32" s="252"/>
      <c r="M32" s="252"/>
      <c r="N32" s="84">
        <f t="shared" ref="N32:Q32" si="6">SUM(N12:N31)</f>
        <v>0</v>
      </c>
      <c r="O32" s="191">
        <f t="shared" si="6"/>
        <v>0</v>
      </c>
      <c r="P32" s="191">
        <f t="shared" si="6"/>
        <v>0</v>
      </c>
      <c r="Q32" s="197">
        <f t="shared" si="6"/>
        <v>0</v>
      </c>
      <c r="R32" s="196">
        <f t="shared" ref="R32:AD32" si="7">SUM(R12:R31)</f>
        <v>0</v>
      </c>
      <c r="S32" s="108">
        <f t="shared" si="7"/>
        <v>0</v>
      </c>
      <c r="T32" s="108">
        <f t="shared" si="7"/>
        <v>0</v>
      </c>
      <c r="U32" s="186"/>
      <c r="V32" s="109">
        <f t="shared" si="4"/>
        <v>0</v>
      </c>
      <c r="W32" s="108">
        <f t="shared" si="7"/>
        <v>0</v>
      </c>
      <c r="X32" s="108">
        <f t="shared" si="7"/>
        <v>0</v>
      </c>
      <c r="Y32" s="108">
        <f t="shared" si="7"/>
        <v>0</v>
      </c>
      <c r="Z32" s="108">
        <f t="shared" si="7"/>
        <v>0</v>
      </c>
      <c r="AA32" s="108">
        <f t="shared" si="7"/>
        <v>0</v>
      </c>
      <c r="AB32" s="108">
        <f t="shared" si="7"/>
        <v>0</v>
      </c>
      <c r="AC32" s="108">
        <f t="shared" si="7"/>
        <v>0</v>
      </c>
      <c r="AD32" s="110">
        <f t="shared" si="7"/>
        <v>0</v>
      </c>
      <c r="AE32" s="87" t="b">
        <f t="shared" si="5"/>
        <v>1</v>
      </c>
    </row>
    <row r="33" spans="7:19" ht="14.45" customHeight="1">
      <c r="G33" s="36"/>
      <c r="H33" s="36"/>
      <c r="I33" s="37" t="s">
        <v>24</v>
      </c>
      <c r="S33" s="37" t="s">
        <v>155</v>
      </c>
    </row>
  </sheetData>
  <sheetProtection formatCells="0" formatColumns="0" formatRows="0" insertRows="0" sort="0"/>
  <mergeCells count="21">
    <mergeCell ref="F2:G2"/>
    <mergeCell ref="AB4:AD4"/>
    <mergeCell ref="F5:G8"/>
    <mergeCell ref="AA5:AB5"/>
    <mergeCell ref="A10:A11"/>
    <mergeCell ref="E10:E11"/>
    <mergeCell ref="C10:C11"/>
    <mergeCell ref="D10:D11"/>
    <mergeCell ref="G10:G11"/>
    <mergeCell ref="F10:F11"/>
    <mergeCell ref="I32:M32"/>
    <mergeCell ref="H10:H11"/>
    <mergeCell ref="H5:X8"/>
    <mergeCell ref="F3:AD3"/>
    <mergeCell ref="B10:B11"/>
    <mergeCell ref="AA6:AD6"/>
    <mergeCell ref="AA7:AD7"/>
    <mergeCell ref="AA8:AD8"/>
    <mergeCell ref="O10:Q10"/>
    <mergeCell ref="I10:M10"/>
    <mergeCell ref="N10:N11"/>
  </mergeCells>
  <phoneticPr fontId="1"/>
  <conditionalFormatting sqref="A12:AD31">
    <cfRule type="expression" dxfId="7" priority="2">
      <formula>$A12="中止"</formula>
    </cfRule>
    <cfRule type="expression" dxfId="6" priority="3">
      <formula>$A12="変更"</formula>
    </cfRule>
    <cfRule type="expression" dxfId="5" priority="4">
      <formula>$A12="実施済"</formula>
    </cfRule>
  </conditionalFormatting>
  <conditionalFormatting sqref="F12:AD31">
    <cfRule type="expression" dxfId="4" priority="1">
      <formula>$A12="追加"</formula>
    </cfRule>
  </conditionalFormatting>
  <dataValidations count="1">
    <dataValidation type="list" allowBlank="1" showInputMessage="1" showErrorMessage="1" sqref="A12:A31" xr:uid="{D5729E75-5773-473C-8D35-D873B97EF74A}">
      <formula1>"リストから選択,実施済,変更,中止,追加"</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4E8128AB-D44E-4B98-86D4-0660BB47236E}">
          <x14:formula1>
            <xm:f>競技団体名・競技種目・種別・事業名・実施内容!$J$2:$J$12</xm:f>
          </x14:formula1>
          <xm:sqref>G12:G31</xm:sqref>
        </x14:dataValidation>
        <x14:dataValidation type="list" allowBlank="1" showInputMessage="1" showErrorMessage="1" xr:uid="{7C45A2A5-8C87-4E20-8549-B35BF79FB2A9}">
          <x14:formula1>
            <xm:f>競技団体名・競技種目・種別・事業名・実施内容!$F$2:$F$10</xm:f>
          </x14:formula1>
          <xm:sqref>AD5</xm:sqref>
        </x14:dataValidation>
        <x14:dataValidation type="list" allowBlank="1" showInputMessage="1" showErrorMessage="1" xr:uid="{00566984-6932-4653-91E3-C99DE79EDF39}">
          <x14:formula1>
            <xm:f>競技団体名・競技種目・種別・事業名・実施内容!$B$2:$B$43</xm:f>
          </x14:formula1>
          <xm:sqref>AA7</xm:sqref>
        </x14:dataValidation>
        <x14:dataValidation type="list" allowBlank="1" showInputMessage="1" showErrorMessage="1" xr:uid="{5A42C386-CC18-4422-861D-2F45525E612C}">
          <x14:formula1>
            <xm:f>競技団体名・競技種目・種別・事業名・実施内容!$D$2:$D$54</xm:f>
          </x14:formula1>
          <xm:sqref>AA6:AD6</xm:sqref>
        </x14:dataValidation>
        <x14:dataValidation type="list" allowBlank="1" showInputMessage="1" showErrorMessage="1" xr:uid="{E04469DD-39C6-4A40-BD13-E66991126FFD}">
          <x14:formula1>
            <xm:f>競技団体名・競技種目・種別・事業名・実施内容!$H$2:$H$5</xm:f>
          </x14:formula1>
          <xm:sqref>AA5:AB5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28EF-10C0-44E5-8E51-8EAFB6864B01}">
  <dimension ref="A1:P24"/>
  <sheetViews>
    <sheetView view="pageBreakPreview" zoomScaleNormal="110" zoomScaleSheetLayoutView="100" workbookViewId="0">
      <selection activeCell="N3" sqref="N3:O3"/>
    </sheetView>
  </sheetViews>
  <sheetFormatPr defaultRowHeight="14.45" customHeight="1"/>
  <cols>
    <col min="1" max="2" width="10.75" style="49" customWidth="1"/>
    <col min="3" max="15" width="11.875" style="49" customWidth="1"/>
    <col min="16" max="16384" width="9" style="49"/>
  </cols>
  <sheetData>
    <row r="1" spans="1:16" ht="35.25" customHeight="1">
      <c r="A1" s="283" t="s">
        <v>238</v>
      </c>
      <c r="B1" s="283"/>
      <c r="C1" s="283"/>
      <c r="D1" s="283"/>
      <c r="E1" s="283"/>
      <c r="F1" s="283"/>
      <c r="G1" s="283"/>
      <c r="H1" s="283"/>
      <c r="I1" s="283"/>
      <c r="J1" s="283"/>
      <c r="K1" s="283"/>
      <c r="L1" s="283"/>
      <c r="M1" s="283"/>
      <c r="N1" s="283"/>
      <c r="O1" s="283"/>
    </row>
    <row r="2" spans="1:16" ht="15" customHeight="1">
      <c r="A2" s="63"/>
      <c r="C2" s="64"/>
      <c r="D2" s="64"/>
      <c r="E2" s="64"/>
      <c r="F2" s="64"/>
      <c r="G2" s="64"/>
      <c r="H2" s="64"/>
      <c r="I2" s="64"/>
      <c r="J2" s="64"/>
      <c r="K2" s="64"/>
      <c r="L2" s="64"/>
      <c r="M2" s="51" t="s">
        <v>152</v>
      </c>
      <c r="N2" s="280" t="s">
        <v>149</v>
      </c>
      <c r="O2" s="280"/>
    </row>
    <row r="3" spans="1:16" ht="15" customHeight="1">
      <c r="B3" s="65"/>
      <c r="C3" s="65"/>
      <c r="D3" s="65"/>
      <c r="E3" s="65"/>
      <c r="F3" s="65"/>
      <c r="G3" s="65"/>
      <c r="H3" s="65"/>
      <c r="I3" s="65"/>
      <c r="J3" s="65"/>
      <c r="M3" s="51" t="s">
        <v>81</v>
      </c>
      <c r="N3" s="280" t="s">
        <v>149</v>
      </c>
      <c r="O3" s="280"/>
    </row>
    <row r="4" spans="1:16" ht="15" customHeight="1">
      <c r="B4" s="66"/>
      <c r="C4" s="66"/>
      <c r="D4" s="66"/>
      <c r="E4" s="66"/>
      <c r="F4" s="66"/>
      <c r="G4" s="66"/>
      <c r="H4" s="66"/>
      <c r="I4" s="66"/>
      <c r="K4" s="67"/>
      <c r="L4" s="65"/>
      <c r="M4" s="51" t="s">
        <v>84</v>
      </c>
      <c r="N4" s="282"/>
      <c r="O4" s="282"/>
    </row>
    <row r="5" spans="1:16" ht="17.25" customHeight="1">
      <c r="B5" s="66"/>
      <c r="C5" s="66"/>
      <c r="D5" s="66"/>
      <c r="E5" s="66"/>
      <c r="F5" s="66"/>
      <c r="G5" s="66"/>
      <c r="H5" s="66"/>
      <c r="I5" s="66"/>
      <c r="K5" s="67"/>
      <c r="L5" s="112"/>
      <c r="M5" s="68"/>
      <c r="N5" s="281"/>
      <c r="O5" s="281"/>
    </row>
    <row r="6" spans="1:16" s="67" customFormat="1" ht="14.25" customHeight="1">
      <c r="C6" s="284" t="s">
        <v>192</v>
      </c>
      <c r="D6" s="285"/>
      <c r="E6" s="285"/>
      <c r="F6" s="285"/>
      <c r="G6" s="285"/>
      <c r="H6" s="246" t="s">
        <v>193</v>
      </c>
      <c r="I6" s="246"/>
      <c r="J6" s="246"/>
      <c r="K6" s="246"/>
      <c r="L6" s="246"/>
      <c r="M6" s="246"/>
      <c r="N6" s="246"/>
      <c r="O6" s="246"/>
    </row>
    <row r="7" spans="1:16" s="67" customFormat="1" ht="30" customHeight="1">
      <c r="A7" s="32" t="s">
        <v>188</v>
      </c>
      <c r="B7" s="51" t="s">
        <v>86</v>
      </c>
      <c r="C7" s="69" t="s">
        <v>270</v>
      </c>
      <c r="D7" s="69" t="s">
        <v>0</v>
      </c>
      <c r="E7" s="69" t="s">
        <v>1</v>
      </c>
      <c r="F7" s="70" t="s">
        <v>85</v>
      </c>
      <c r="G7" s="116" t="s">
        <v>5</v>
      </c>
      <c r="H7" s="69" t="s">
        <v>2</v>
      </c>
      <c r="I7" s="69" t="s">
        <v>3</v>
      </c>
      <c r="J7" s="69" t="s">
        <v>4</v>
      </c>
      <c r="K7" s="69" t="s">
        <v>160</v>
      </c>
      <c r="L7" s="69" t="s">
        <v>154</v>
      </c>
      <c r="M7" s="69" t="s">
        <v>25</v>
      </c>
      <c r="N7" s="119" t="s">
        <v>240</v>
      </c>
      <c r="O7" s="113" t="s">
        <v>5</v>
      </c>
    </row>
    <row r="8" spans="1:16" s="67" customFormat="1" ht="30" customHeight="1">
      <c r="A8" s="246"/>
      <c r="B8" s="71" t="s">
        <v>233</v>
      </c>
      <c r="C8" s="74"/>
      <c r="D8" s="74"/>
      <c r="E8" s="74"/>
      <c r="F8" s="75"/>
      <c r="G8" s="117">
        <f t="shared" ref="G8:G11" si="0">SUM(C8:F8)</f>
        <v>0</v>
      </c>
      <c r="H8" s="75"/>
      <c r="I8" s="74"/>
      <c r="J8" s="74"/>
      <c r="K8" s="74"/>
      <c r="L8" s="74"/>
      <c r="M8" s="74"/>
      <c r="N8" s="74"/>
      <c r="O8" s="114">
        <f t="shared" ref="O8:O23" si="1">SUM(H8:N8)</f>
        <v>0</v>
      </c>
      <c r="P8" s="67" t="b">
        <f t="shared" ref="P8:P24" si="2">EXACT(G8,O8)</f>
        <v>1</v>
      </c>
    </row>
    <row r="9" spans="1:16" s="67" customFormat="1" ht="30" customHeight="1">
      <c r="A9" s="246"/>
      <c r="B9" s="71" t="s">
        <v>234</v>
      </c>
      <c r="C9" s="74"/>
      <c r="D9" s="74"/>
      <c r="E9" s="74"/>
      <c r="F9" s="75"/>
      <c r="G9" s="117">
        <f t="shared" si="0"/>
        <v>0</v>
      </c>
      <c r="H9" s="75"/>
      <c r="I9" s="74"/>
      <c r="J9" s="74"/>
      <c r="K9" s="74"/>
      <c r="L9" s="74"/>
      <c r="M9" s="74"/>
      <c r="N9" s="74"/>
      <c r="O9" s="114">
        <f t="shared" si="1"/>
        <v>0</v>
      </c>
      <c r="P9" s="67" t="b">
        <f t="shared" si="2"/>
        <v>1</v>
      </c>
    </row>
    <row r="10" spans="1:16" s="67" customFormat="1" ht="30" customHeight="1">
      <c r="A10" s="246"/>
      <c r="B10" s="71" t="s">
        <v>235</v>
      </c>
      <c r="C10" s="74"/>
      <c r="D10" s="74"/>
      <c r="E10" s="74"/>
      <c r="F10" s="75"/>
      <c r="G10" s="117">
        <f t="shared" si="0"/>
        <v>0</v>
      </c>
      <c r="H10" s="75"/>
      <c r="I10" s="74"/>
      <c r="J10" s="74"/>
      <c r="K10" s="74"/>
      <c r="L10" s="74"/>
      <c r="M10" s="74"/>
      <c r="N10" s="74"/>
      <c r="O10" s="114">
        <f t="shared" si="1"/>
        <v>0</v>
      </c>
      <c r="P10" s="67" t="b">
        <f t="shared" si="2"/>
        <v>1</v>
      </c>
    </row>
    <row r="11" spans="1:16" s="67" customFormat="1" ht="30" customHeight="1">
      <c r="A11" s="246"/>
      <c r="B11" s="72" t="s">
        <v>143</v>
      </c>
      <c r="C11" s="74"/>
      <c r="D11" s="74"/>
      <c r="E11" s="74"/>
      <c r="F11" s="75"/>
      <c r="G11" s="117">
        <f t="shared" si="0"/>
        <v>0</v>
      </c>
      <c r="H11" s="75"/>
      <c r="I11" s="74"/>
      <c r="J11" s="74"/>
      <c r="K11" s="74"/>
      <c r="L11" s="74"/>
      <c r="M11" s="74"/>
      <c r="N11" s="74"/>
      <c r="O11" s="114">
        <f t="shared" si="1"/>
        <v>0</v>
      </c>
      <c r="P11" s="67" t="b">
        <f t="shared" si="2"/>
        <v>1</v>
      </c>
    </row>
    <row r="12" spans="1:16" s="67" customFormat="1" ht="30" customHeight="1">
      <c r="A12" s="246"/>
      <c r="B12" s="71" t="s">
        <v>233</v>
      </c>
      <c r="C12" s="76"/>
      <c r="D12" s="76"/>
      <c r="E12" s="76"/>
      <c r="F12" s="76"/>
      <c r="G12" s="117">
        <f>SUM(C12:F12)</f>
        <v>0</v>
      </c>
      <c r="H12" s="77"/>
      <c r="I12" s="76"/>
      <c r="J12" s="76"/>
      <c r="K12" s="76"/>
      <c r="L12" s="76"/>
      <c r="M12" s="76"/>
      <c r="N12" s="76"/>
      <c r="O12" s="114">
        <f t="shared" si="1"/>
        <v>0</v>
      </c>
      <c r="P12" s="67" t="b">
        <f t="shared" si="2"/>
        <v>1</v>
      </c>
    </row>
    <row r="13" spans="1:16" s="67" customFormat="1" ht="30" customHeight="1">
      <c r="A13" s="246"/>
      <c r="B13" s="71" t="s">
        <v>234</v>
      </c>
      <c r="C13" s="76"/>
      <c r="D13" s="76"/>
      <c r="E13" s="76"/>
      <c r="F13" s="76"/>
      <c r="G13" s="117">
        <f t="shared" ref="G13" si="3">SUM(C13:F13)</f>
        <v>0</v>
      </c>
      <c r="H13" s="77"/>
      <c r="I13" s="76"/>
      <c r="J13" s="76"/>
      <c r="K13" s="76"/>
      <c r="L13" s="76"/>
      <c r="M13" s="76"/>
      <c r="N13" s="76"/>
      <c r="O13" s="114">
        <f t="shared" si="1"/>
        <v>0</v>
      </c>
      <c r="P13" s="67" t="b">
        <f t="shared" si="2"/>
        <v>1</v>
      </c>
    </row>
    <row r="14" spans="1:16" s="67" customFormat="1" ht="30" customHeight="1">
      <c r="A14" s="246"/>
      <c r="B14" s="71" t="s">
        <v>235</v>
      </c>
      <c r="C14" s="76"/>
      <c r="D14" s="76"/>
      <c r="E14" s="76"/>
      <c r="F14" s="76"/>
      <c r="G14" s="117">
        <f>SUM(C14:F14)</f>
        <v>0</v>
      </c>
      <c r="H14" s="77"/>
      <c r="I14" s="76"/>
      <c r="J14" s="76"/>
      <c r="K14" s="76"/>
      <c r="L14" s="76"/>
      <c r="M14" s="76"/>
      <c r="N14" s="76"/>
      <c r="O14" s="114">
        <f t="shared" si="1"/>
        <v>0</v>
      </c>
      <c r="P14" s="67" t="b">
        <f t="shared" si="2"/>
        <v>1</v>
      </c>
    </row>
    <row r="15" spans="1:16" s="67" customFormat="1" ht="30" customHeight="1">
      <c r="A15" s="246"/>
      <c r="B15" s="72" t="s">
        <v>143</v>
      </c>
      <c r="C15" s="76"/>
      <c r="D15" s="76"/>
      <c r="E15" s="76"/>
      <c r="F15" s="76"/>
      <c r="G15" s="117">
        <f t="shared" ref="G15" si="4">SUM(C15:F15)</f>
        <v>0</v>
      </c>
      <c r="H15" s="77"/>
      <c r="I15" s="76"/>
      <c r="J15" s="76"/>
      <c r="K15" s="76"/>
      <c r="L15" s="76"/>
      <c r="M15" s="76"/>
      <c r="N15" s="76"/>
      <c r="O15" s="114">
        <f t="shared" si="1"/>
        <v>0</v>
      </c>
      <c r="P15" s="67" t="b">
        <f t="shared" si="2"/>
        <v>1</v>
      </c>
    </row>
    <row r="16" spans="1:16" s="67" customFormat="1" ht="30" customHeight="1">
      <c r="A16" s="246"/>
      <c r="B16" s="71" t="s">
        <v>233</v>
      </c>
      <c r="C16" s="76"/>
      <c r="D16" s="76"/>
      <c r="E16" s="76"/>
      <c r="F16" s="76"/>
      <c r="G16" s="117">
        <f>SUM(C16:F16)</f>
        <v>0</v>
      </c>
      <c r="H16" s="77"/>
      <c r="I16" s="76"/>
      <c r="J16" s="76"/>
      <c r="K16" s="76"/>
      <c r="L16" s="76"/>
      <c r="M16" s="76"/>
      <c r="N16" s="76"/>
      <c r="O16" s="114">
        <f t="shared" si="1"/>
        <v>0</v>
      </c>
      <c r="P16" s="67" t="b">
        <f t="shared" si="2"/>
        <v>1</v>
      </c>
    </row>
    <row r="17" spans="1:16" s="67" customFormat="1" ht="30" customHeight="1">
      <c r="A17" s="246"/>
      <c r="B17" s="71" t="s">
        <v>234</v>
      </c>
      <c r="C17" s="76"/>
      <c r="D17" s="76"/>
      <c r="E17" s="76"/>
      <c r="F17" s="76"/>
      <c r="G17" s="117">
        <f t="shared" ref="G17" si="5">SUM(C17:F17)</f>
        <v>0</v>
      </c>
      <c r="H17" s="77"/>
      <c r="I17" s="76"/>
      <c r="J17" s="76"/>
      <c r="K17" s="76"/>
      <c r="L17" s="76"/>
      <c r="M17" s="76"/>
      <c r="N17" s="76"/>
      <c r="O17" s="114">
        <f t="shared" si="1"/>
        <v>0</v>
      </c>
      <c r="P17" s="67" t="b">
        <f t="shared" si="2"/>
        <v>1</v>
      </c>
    </row>
    <row r="18" spans="1:16" s="67" customFormat="1" ht="30" customHeight="1">
      <c r="A18" s="246"/>
      <c r="B18" s="71" t="s">
        <v>235</v>
      </c>
      <c r="C18" s="76"/>
      <c r="D18" s="76"/>
      <c r="E18" s="76"/>
      <c r="F18" s="76"/>
      <c r="G18" s="117">
        <f>SUM(C18:F18)</f>
        <v>0</v>
      </c>
      <c r="H18" s="77"/>
      <c r="I18" s="76"/>
      <c r="J18" s="76"/>
      <c r="K18" s="76"/>
      <c r="L18" s="76"/>
      <c r="M18" s="76"/>
      <c r="N18" s="76"/>
      <c r="O18" s="114">
        <f t="shared" si="1"/>
        <v>0</v>
      </c>
      <c r="P18" s="67" t="b">
        <f t="shared" si="2"/>
        <v>1</v>
      </c>
    </row>
    <row r="19" spans="1:16" s="67" customFormat="1" ht="30" customHeight="1">
      <c r="A19" s="246"/>
      <c r="B19" s="72" t="s">
        <v>143</v>
      </c>
      <c r="C19" s="76"/>
      <c r="D19" s="76"/>
      <c r="E19" s="76"/>
      <c r="F19" s="76"/>
      <c r="G19" s="117">
        <f t="shared" ref="G19" si="6">SUM(C19:F19)</f>
        <v>0</v>
      </c>
      <c r="H19" s="77"/>
      <c r="I19" s="76"/>
      <c r="J19" s="76"/>
      <c r="K19" s="76"/>
      <c r="L19" s="76"/>
      <c r="M19" s="76"/>
      <c r="N19" s="76"/>
      <c r="O19" s="114">
        <f t="shared" si="1"/>
        <v>0</v>
      </c>
      <c r="P19" s="67" t="b">
        <f t="shared" si="2"/>
        <v>1</v>
      </c>
    </row>
    <row r="20" spans="1:16" s="67" customFormat="1" ht="30" customHeight="1">
      <c r="A20" s="246"/>
      <c r="B20" s="71" t="s">
        <v>233</v>
      </c>
      <c r="C20" s="78"/>
      <c r="D20" s="76"/>
      <c r="E20" s="76"/>
      <c r="F20" s="76"/>
      <c r="G20" s="117">
        <f>SUM(C20:F20)</f>
        <v>0</v>
      </c>
      <c r="H20" s="77"/>
      <c r="I20" s="76"/>
      <c r="J20" s="76"/>
      <c r="K20" s="76"/>
      <c r="L20" s="76"/>
      <c r="M20" s="76"/>
      <c r="N20" s="76"/>
      <c r="O20" s="114">
        <f t="shared" si="1"/>
        <v>0</v>
      </c>
      <c r="P20" s="67" t="b">
        <f t="shared" si="2"/>
        <v>1</v>
      </c>
    </row>
    <row r="21" spans="1:16" s="67" customFormat="1" ht="30" customHeight="1">
      <c r="A21" s="246"/>
      <c r="B21" s="71" t="s">
        <v>234</v>
      </c>
      <c r="C21" s="76"/>
      <c r="D21" s="76"/>
      <c r="E21" s="76"/>
      <c r="F21" s="76"/>
      <c r="G21" s="117">
        <f t="shared" ref="G21:G23" si="7">SUM(C21:F21)</f>
        <v>0</v>
      </c>
      <c r="H21" s="77"/>
      <c r="I21" s="76"/>
      <c r="J21" s="76"/>
      <c r="K21" s="76"/>
      <c r="L21" s="76"/>
      <c r="M21" s="76"/>
      <c r="N21" s="76"/>
      <c r="O21" s="114">
        <f t="shared" si="1"/>
        <v>0</v>
      </c>
      <c r="P21" s="67" t="b">
        <f t="shared" si="2"/>
        <v>1</v>
      </c>
    </row>
    <row r="22" spans="1:16" s="67" customFormat="1" ht="30" customHeight="1">
      <c r="A22" s="246"/>
      <c r="B22" s="71" t="s">
        <v>235</v>
      </c>
      <c r="C22" s="76"/>
      <c r="D22" s="76"/>
      <c r="E22" s="76"/>
      <c r="F22" s="76"/>
      <c r="G22" s="117">
        <f>SUM(C22:F22)</f>
        <v>0</v>
      </c>
      <c r="H22" s="77"/>
      <c r="I22" s="76"/>
      <c r="J22" s="76"/>
      <c r="K22" s="76"/>
      <c r="L22" s="76"/>
      <c r="M22" s="76"/>
      <c r="N22" s="76"/>
      <c r="O22" s="114">
        <f t="shared" si="1"/>
        <v>0</v>
      </c>
      <c r="P22" s="67" t="b">
        <f t="shared" si="2"/>
        <v>1</v>
      </c>
    </row>
    <row r="23" spans="1:16" s="67" customFormat="1" ht="30" customHeight="1">
      <c r="A23" s="246"/>
      <c r="B23" s="72" t="s">
        <v>143</v>
      </c>
      <c r="C23" s="79"/>
      <c r="D23" s="79"/>
      <c r="E23" s="79"/>
      <c r="F23" s="79"/>
      <c r="G23" s="118">
        <f t="shared" si="7"/>
        <v>0</v>
      </c>
      <c r="H23" s="80"/>
      <c r="I23" s="79"/>
      <c r="J23" s="79"/>
      <c r="K23" s="79"/>
      <c r="L23" s="79"/>
      <c r="M23" s="79"/>
      <c r="N23" s="79"/>
      <c r="O23" s="115">
        <f t="shared" si="1"/>
        <v>0</v>
      </c>
      <c r="P23" s="67" t="b">
        <f t="shared" si="2"/>
        <v>1</v>
      </c>
    </row>
    <row r="24" spans="1:16" s="73" customFormat="1" ht="30" customHeight="1">
      <c r="A24" s="286" t="s">
        <v>5</v>
      </c>
      <c r="B24" s="287"/>
      <c r="C24" s="114">
        <f t="shared" ref="C24:O24" si="8">SUM(C8:C23)</f>
        <v>0</v>
      </c>
      <c r="D24" s="114">
        <f t="shared" si="8"/>
        <v>0</v>
      </c>
      <c r="E24" s="114">
        <f t="shared" si="8"/>
        <v>0</v>
      </c>
      <c r="F24" s="114">
        <f t="shared" si="8"/>
        <v>0</v>
      </c>
      <c r="G24" s="117">
        <f t="shared" si="8"/>
        <v>0</v>
      </c>
      <c r="H24" s="114">
        <f t="shared" si="8"/>
        <v>0</v>
      </c>
      <c r="I24" s="114">
        <f t="shared" si="8"/>
        <v>0</v>
      </c>
      <c r="J24" s="114">
        <f t="shared" si="8"/>
        <v>0</v>
      </c>
      <c r="K24" s="114">
        <f t="shared" si="8"/>
        <v>0</v>
      </c>
      <c r="L24" s="114">
        <f t="shared" si="8"/>
        <v>0</v>
      </c>
      <c r="M24" s="114">
        <f t="shared" si="8"/>
        <v>0</v>
      </c>
      <c r="N24" s="114">
        <f t="shared" si="8"/>
        <v>0</v>
      </c>
      <c r="O24" s="114">
        <f t="shared" si="8"/>
        <v>0</v>
      </c>
      <c r="P24" s="67" t="b">
        <f t="shared" si="2"/>
        <v>1</v>
      </c>
    </row>
  </sheetData>
  <mergeCells count="12">
    <mergeCell ref="A24:B24"/>
    <mergeCell ref="A8:A11"/>
    <mergeCell ref="A16:A19"/>
    <mergeCell ref="A20:A23"/>
    <mergeCell ref="A12:A15"/>
    <mergeCell ref="N2:O2"/>
    <mergeCell ref="N5:O5"/>
    <mergeCell ref="N4:O4"/>
    <mergeCell ref="A1:O1"/>
    <mergeCell ref="C6:G6"/>
    <mergeCell ref="H6:O6"/>
    <mergeCell ref="N3:O3"/>
  </mergeCells>
  <phoneticPr fontId="1"/>
  <printOptions horizontalCentered="1" verticalCentered="1"/>
  <pageMargins left="0.31496062992125984" right="0.31496062992125984" top="0.74803149606299213" bottom="0.55118110236220474" header="0.31496062992125984" footer="0.31496062992125984"/>
  <pageSetup paperSize="9" scale="81" orientation="landscape" r:id="rId1"/>
  <headerFooter alignWithMargins="0">
    <oddHeader>&amp;L&amp;"ＭＳ 明朝,標準"&amp;12
様式第２号－４</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2101B92-E3B6-455C-BD4D-E0BF4F2E0EF6}">
          <x14:formula1>
            <xm:f>競技団体名・競技種目・種別・事業名・実施内容!$B$2:$B$43</xm:f>
          </x14:formula1>
          <xm:sqref>N3</xm:sqref>
        </x14:dataValidation>
        <x14:dataValidation type="list" allowBlank="1" showInputMessage="1" showErrorMessage="1" xr:uid="{06B86162-F060-42B7-AE77-14035A26EA32}">
          <x14:formula1>
            <xm:f>競技団体名・競技種目・種別・事業名・実施内容!$H$2:$H$5</xm:f>
          </x14:formula1>
          <xm:sqref>N2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7882-94E8-4394-B89E-CF4077C27FEF}">
  <dimension ref="A1:H41"/>
  <sheetViews>
    <sheetView showWhiteSpace="0" view="pageBreakPreview" zoomScaleNormal="100" zoomScaleSheetLayoutView="100" zoomScalePageLayoutView="80" workbookViewId="0">
      <selection activeCell="G5" sqref="G5:H5"/>
    </sheetView>
  </sheetViews>
  <sheetFormatPr defaultColWidth="3.625" defaultRowHeight="15" customHeight="1"/>
  <cols>
    <col min="1" max="1" width="4" style="58" customWidth="1"/>
    <col min="2" max="2" width="43" style="59" customWidth="1"/>
    <col min="3" max="4" width="11.625" style="57" customWidth="1"/>
    <col min="5" max="5" width="8.75" style="57" customWidth="1"/>
    <col min="6" max="6" width="11.625" style="57" customWidth="1"/>
    <col min="7" max="7" width="11.625" style="60" customWidth="1"/>
    <col min="8" max="8" width="9" style="57" customWidth="1"/>
    <col min="9" max="16384" width="3.625" style="57"/>
  </cols>
  <sheetData>
    <row r="1" spans="1:8" s="54" customFormat="1" ht="15" customHeight="1">
      <c r="A1" s="53"/>
      <c r="B1" s="53"/>
      <c r="C1" s="183"/>
      <c r="D1" s="183"/>
      <c r="E1" s="296"/>
      <c r="F1" s="296"/>
      <c r="G1" s="296"/>
      <c r="H1" s="183"/>
    </row>
    <row r="2" spans="1:8" s="54" customFormat="1" ht="22.5" customHeight="1">
      <c r="A2" s="297" t="s">
        <v>271</v>
      </c>
      <c r="B2" s="297"/>
      <c r="C2" s="297"/>
      <c r="D2" s="297"/>
      <c r="E2" s="297"/>
      <c r="F2" s="297"/>
      <c r="G2" s="297"/>
      <c r="H2" s="297"/>
    </row>
    <row r="3" spans="1:8" s="54" customFormat="1" ht="18" customHeight="1">
      <c r="A3" s="138"/>
      <c r="B3" s="138"/>
      <c r="C3" s="138"/>
      <c r="D3" s="138"/>
      <c r="E3" s="138"/>
      <c r="F3" s="138"/>
      <c r="G3" s="138"/>
      <c r="H3" s="138"/>
    </row>
    <row r="4" spans="1:8" s="54" customFormat="1" ht="18" customHeight="1">
      <c r="A4" s="138"/>
      <c r="B4" s="138"/>
      <c r="C4" s="138"/>
      <c r="D4" s="138"/>
      <c r="E4" s="246" t="s">
        <v>152</v>
      </c>
      <c r="F4" s="246"/>
      <c r="G4" s="280" t="s">
        <v>149</v>
      </c>
      <c r="H4" s="280"/>
    </row>
    <row r="5" spans="1:8" s="54" customFormat="1" ht="18" customHeight="1">
      <c r="A5" s="138"/>
      <c r="B5" s="138"/>
      <c r="C5" s="138"/>
      <c r="D5" s="138"/>
      <c r="E5" s="246" t="s">
        <v>223</v>
      </c>
      <c r="F5" s="246"/>
      <c r="G5" s="280" t="s">
        <v>149</v>
      </c>
      <c r="H5" s="280"/>
    </row>
    <row r="6" spans="1:8" s="54" customFormat="1" ht="18" customHeight="1">
      <c r="A6" s="138"/>
      <c r="B6" s="138"/>
      <c r="C6" s="138"/>
      <c r="D6" s="138"/>
      <c r="E6" s="246" t="s">
        <v>87</v>
      </c>
      <c r="F6" s="246"/>
      <c r="G6" s="280" t="s">
        <v>148</v>
      </c>
      <c r="H6" s="280"/>
    </row>
    <row r="7" spans="1:8" s="55" customFormat="1" ht="18" customHeight="1">
      <c r="A7" s="139"/>
      <c r="B7" s="139"/>
      <c r="C7" s="139"/>
      <c r="D7" s="139"/>
      <c r="E7" s="246" t="s">
        <v>84</v>
      </c>
      <c r="F7" s="246"/>
      <c r="G7" s="282"/>
      <c r="H7" s="282"/>
    </row>
    <row r="8" spans="1:8" ht="15.75" customHeight="1">
      <c r="A8" s="57"/>
      <c r="B8" s="57"/>
      <c r="G8" s="57"/>
    </row>
    <row r="9" spans="1:8" ht="22.5" customHeight="1">
      <c r="A9" s="120" t="s">
        <v>156</v>
      </c>
      <c r="B9" s="121" t="s">
        <v>194</v>
      </c>
      <c r="C9" s="288" t="s">
        <v>195</v>
      </c>
      <c r="D9" s="289"/>
      <c r="E9" s="123" t="s">
        <v>187</v>
      </c>
      <c r="F9" s="121" t="s">
        <v>184</v>
      </c>
      <c r="G9" s="122" t="s">
        <v>183</v>
      </c>
      <c r="H9" s="124" t="s">
        <v>196</v>
      </c>
    </row>
    <row r="10" spans="1:8" ht="23.25" customHeight="1">
      <c r="A10" s="298" t="s">
        <v>162</v>
      </c>
      <c r="B10" s="125" t="s">
        <v>186</v>
      </c>
      <c r="C10" s="294" t="s">
        <v>185</v>
      </c>
      <c r="D10" s="295"/>
      <c r="E10" s="126">
        <v>5</v>
      </c>
      <c r="F10" s="127">
        <v>5000</v>
      </c>
      <c r="G10" s="128">
        <f>E10*F10</f>
        <v>25000</v>
      </c>
      <c r="H10" s="292" t="s">
        <v>198</v>
      </c>
    </row>
    <row r="11" spans="1:8" ht="45" customHeight="1">
      <c r="A11" s="299"/>
      <c r="B11" s="129" t="s">
        <v>203</v>
      </c>
      <c r="C11" s="302" t="s">
        <v>202</v>
      </c>
      <c r="D11" s="302"/>
      <c r="E11" s="302"/>
      <c r="F11" s="302"/>
      <c r="G11" s="302"/>
      <c r="H11" s="292"/>
    </row>
    <row r="12" spans="1:8" ht="23.25" customHeight="1">
      <c r="A12" s="300">
        <v>1</v>
      </c>
      <c r="B12" s="130"/>
      <c r="C12" s="290"/>
      <c r="D12" s="291"/>
      <c r="E12" s="131"/>
      <c r="F12" s="132"/>
      <c r="G12" s="133">
        <f>E12*F12</f>
        <v>0</v>
      </c>
      <c r="H12" s="292"/>
    </row>
    <row r="13" spans="1:8" ht="45" customHeight="1">
      <c r="A13" s="301"/>
      <c r="B13" s="134" t="s">
        <v>199</v>
      </c>
      <c r="C13" s="293" t="s">
        <v>200</v>
      </c>
      <c r="D13" s="293"/>
      <c r="E13" s="293"/>
      <c r="F13" s="293"/>
      <c r="G13" s="293"/>
      <c r="H13" s="292"/>
    </row>
    <row r="14" spans="1:8" ht="23.25" customHeight="1">
      <c r="A14" s="300">
        <v>2</v>
      </c>
      <c r="B14" s="130"/>
      <c r="C14" s="290"/>
      <c r="D14" s="291"/>
      <c r="E14" s="131"/>
      <c r="F14" s="132"/>
      <c r="G14" s="133">
        <f>E14*F14</f>
        <v>0</v>
      </c>
      <c r="H14" s="292"/>
    </row>
    <row r="15" spans="1:8" ht="45" customHeight="1">
      <c r="A15" s="301"/>
      <c r="B15" s="134" t="s">
        <v>199</v>
      </c>
      <c r="C15" s="293" t="s">
        <v>200</v>
      </c>
      <c r="D15" s="293"/>
      <c r="E15" s="293"/>
      <c r="F15" s="293"/>
      <c r="G15" s="293"/>
      <c r="H15" s="292"/>
    </row>
    <row r="16" spans="1:8" ht="23.25" customHeight="1">
      <c r="A16" s="300">
        <v>3</v>
      </c>
      <c r="B16" s="130"/>
      <c r="C16" s="290"/>
      <c r="D16" s="291"/>
      <c r="E16" s="131"/>
      <c r="F16" s="132"/>
      <c r="G16" s="133">
        <f>E16*F16</f>
        <v>0</v>
      </c>
      <c r="H16" s="292"/>
    </row>
    <row r="17" spans="1:8" ht="45" customHeight="1">
      <c r="A17" s="301"/>
      <c r="B17" s="134" t="s">
        <v>199</v>
      </c>
      <c r="C17" s="293" t="s">
        <v>200</v>
      </c>
      <c r="D17" s="293"/>
      <c r="E17" s="293"/>
      <c r="F17" s="293"/>
      <c r="G17" s="293"/>
      <c r="H17" s="292"/>
    </row>
    <row r="18" spans="1:8" ht="23.25" customHeight="1">
      <c r="A18" s="300">
        <v>4</v>
      </c>
      <c r="B18" s="130"/>
      <c r="C18" s="290"/>
      <c r="D18" s="291"/>
      <c r="E18" s="131"/>
      <c r="F18" s="132"/>
      <c r="G18" s="133">
        <f>E18*F18</f>
        <v>0</v>
      </c>
      <c r="H18" s="292"/>
    </row>
    <row r="19" spans="1:8" ht="45" customHeight="1">
      <c r="A19" s="301"/>
      <c r="B19" s="134" t="s">
        <v>199</v>
      </c>
      <c r="C19" s="293" t="s">
        <v>200</v>
      </c>
      <c r="D19" s="293"/>
      <c r="E19" s="293"/>
      <c r="F19" s="293"/>
      <c r="G19" s="293"/>
      <c r="H19" s="292"/>
    </row>
    <row r="20" spans="1:8" ht="23.25" customHeight="1">
      <c r="A20" s="300">
        <v>5</v>
      </c>
      <c r="B20" s="130"/>
      <c r="C20" s="290"/>
      <c r="D20" s="291"/>
      <c r="E20" s="131"/>
      <c r="F20" s="132"/>
      <c r="G20" s="133">
        <f>E20*F20</f>
        <v>0</v>
      </c>
      <c r="H20" s="292"/>
    </row>
    <row r="21" spans="1:8" ht="45" customHeight="1">
      <c r="A21" s="301"/>
      <c r="B21" s="134" t="s">
        <v>199</v>
      </c>
      <c r="C21" s="293" t="s">
        <v>200</v>
      </c>
      <c r="D21" s="293"/>
      <c r="E21" s="293"/>
      <c r="F21" s="293"/>
      <c r="G21" s="293"/>
      <c r="H21" s="292"/>
    </row>
    <row r="22" spans="1:8" ht="23.25" customHeight="1">
      <c r="A22" s="300">
        <v>6</v>
      </c>
      <c r="B22" s="130"/>
      <c r="C22" s="290"/>
      <c r="D22" s="291"/>
      <c r="E22" s="131"/>
      <c r="F22" s="132"/>
      <c r="G22" s="133">
        <f>E22*F22</f>
        <v>0</v>
      </c>
      <c r="H22" s="292"/>
    </row>
    <row r="23" spans="1:8" ht="45" customHeight="1">
      <c r="A23" s="301"/>
      <c r="B23" s="134" t="s">
        <v>199</v>
      </c>
      <c r="C23" s="293" t="s">
        <v>200</v>
      </c>
      <c r="D23" s="293"/>
      <c r="E23" s="293"/>
      <c r="F23" s="293"/>
      <c r="G23" s="293"/>
      <c r="H23" s="292"/>
    </row>
    <row r="24" spans="1:8" ht="23.25" customHeight="1">
      <c r="A24" s="300">
        <v>7</v>
      </c>
      <c r="B24" s="130"/>
      <c r="C24" s="290"/>
      <c r="D24" s="291"/>
      <c r="E24" s="131"/>
      <c r="F24" s="132"/>
      <c r="G24" s="133">
        <f>E24*F24</f>
        <v>0</v>
      </c>
      <c r="H24" s="292"/>
    </row>
    <row r="25" spans="1:8" ht="45" customHeight="1">
      <c r="A25" s="301"/>
      <c r="B25" s="134" t="s">
        <v>199</v>
      </c>
      <c r="C25" s="293" t="s">
        <v>200</v>
      </c>
      <c r="D25" s="293"/>
      <c r="E25" s="293"/>
      <c r="F25" s="293"/>
      <c r="G25" s="293"/>
      <c r="H25" s="292"/>
    </row>
    <row r="26" spans="1:8" ht="23.25" customHeight="1">
      <c r="A26" s="300">
        <v>8</v>
      </c>
      <c r="B26" s="130"/>
      <c r="C26" s="290"/>
      <c r="D26" s="291"/>
      <c r="E26" s="131"/>
      <c r="F26" s="132"/>
      <c r="G26" s="133">
        <f>E26*F26</f>
        <v>0</v>
      </c>
      <c r="H26" s="292"/>
    </row>
    <row r="27" spans="1:8" ht="45" customHeight="1">
      <c r="A27" s="301"/>
      <c r="B27" s="134" t="s">
        <v>199</v>
      </c>
      <c r="C27" s="293" t="s">
        <v>200</v>
      </c>
      <c r="D27" s="293"/>
      <c r="E27" s="293"/>
      <c r="F27" s="293"/>
      <c r="G27" s="293"/>
      <c r="H27" s="292"/>
    </row>
    <row r="28" spans="1:8" ht="15.75" customHeight="1">
      <c r="A28" s="135"/>
      <c r="B28" s="136"/>
      <c r="C28" s="135"/>
      <c r="D28" s="292" t="s">
        <v>182</v>
      </c>
      <c r="E28" s="292"/>
      <c r="F28" s="303">
        <f>SUM(G12:G27)</f>
        <v>0</v>
      </c>
      <c r="G28" s="303"/>
      <c r="H28" s="137"/>
    </row>
    <row r="29" spans="1:8" ht="15.75" customHeight="1">
      <c r="A29" s="135"/>
      <c r="B29" s="136"/>
      <c r="C29" s="135"/>
      <c r="D29" s="135"/>
      <c r="E29" s="135"/>
      <c r="F29" s="135"/>
      <c r="G29" s="140"/>
      <c r="H29" s="137"/>
    </row>
    <row r="30" spans="1:8" ht="18.75" customHeight="1">
      <c r="A30" s="135"/>
      <c r="B30" s="136"/>
      <c r="C30" s="135"/>
      <c r="D30" s="135"/>
      <c r="E30" s="135"/>
      <c r="F30" s="135"/>
      <c r="G30" s="137"/>
      <c r="H30" s="137"/>
    </row>
    <row r="31" spans="1:8" s="55" customFormat="1" ht="16.5" customHeight="1">
      <c r="A31" s="314" t="s">
        <v>241</v>
      </c>
      <c r="B31" s="314"/>
      <c r="C31" s="314"/>
      <c r="D31" s="314"/>
      <c r="E31" s="314"/>
      <c r="F31" s="314"/>
      <c r="G31" s="314"/>
      <c r="H31" s="314"/>
    </row>
    <row r="32" spans="1:8" s="55" customFormat="1" ht="16.5" customHeight="1">
      <c r="A32" s="314" t="s">
        <v>201</v>
      </c>
      <c r="B32" s="314"/>
      <c r="C32" s="314"/>
      <c r="D32" s="314"/>
      <c r="E32" s="314"/>
      <c r="F32" s="314"/>
      <c r="G32" s="314"/>
      <c r="H32" s="314"/>
    </row>
    <row r="33" spans="1:8" s="56" customFormat="1" ht="16.5" customHeight="1">
      <c r="A33" s="314" t="s">
        <v>197</v>
      </c>
      <c r="B33" s="314"/>
      <c r="C33" s="314"/>
      <c r="D33" s="314"/>
      <c r="E33" s="314"/>
      <c r="F33" s="314"/>
      <c r="G33" s="314"/>
      <c r="H33" s="314"/>
    </row>
    <row r="34" spans="1:8" s="56" customFormat="1" ht="16.5" customHeight="1">
      <c r="A34" s="182"/>
      <c r="B34" s="182"/>
      <c r="C34" s="182"/>
      <c r="D34" s="182"/>
      <c r="E34" s="182"/>
      <c r="F34" s="182"/>
      <c r="G34" s="182"/>
      <c r="H34" s="182"/>
    </row>
    <row r="35" spans="1:8" ht="26.25" customHeight="1">
      <c r="A35" s="313" t="s">
        <v>268</v>
      </c>
      <c r="B35" s="313"/>
      <c r="G35" s="60" t="s">
        <v>269</v>
      </c>
    </row>
    <row r="36" spans="1:8" ht="15" customHeight="1">
      <c r="A36" s="304"/>
      <c r="B36" s="305"/>
      <c r="C36" s="305"/>
      <c r="D36" s="305"/>
      <c r="E36" s="305"/>
      <c r="F36" s="305"/>
      <c r="G36" s="305"/>
      <c r="H36" s="306"/>
    </row>
    <row r="37" spans="1:8" ht="15" customHeight="1">
      <c r="A37" s="307"/>
      <c r="B37" s="308"/>
      <c r="C37" s="308"/>
      <c r="D37" s="308"/>
      <c r="E37" s="308"/>
      <c r="F37" s="308"/>
      <c r="G37" s="308"/>
      <c r="H37" s="309"/>
    </row>
    <row r="38" spans="1:8" ht="15" customHeight="1">
      <c r="A38" s="307"/>
      <c r="B38" s="308"/>
      <c r="C38" s="308"/>
      <c r="D38" s="308"/>
      <c r="E38" s="308"/>
      <c r="F38" s="308"/>
      <c r="G38" s="308"/>
      <c r="H38" s="309"/>
    </row>
    <row r="39" spans="1:8" ht="15" customHeight="1">
      <c r="A39" s="307"/>
      <c r="B39" s="308"/>
      <c r="C39" s="308"/>
      <c r="D39" s="308"/>
      <c r="E39" s="308"/>
      <c r="F39" s="308"/>
      <c r="G39" s="308"/>
      <c r="H39" s="309"/>
    </row>
    <row r="40" spans="1:8" ht="15" customHeight="1">
      <c r="A40" s="307"/>
      <c r="B40" s="308"/>
      <c r="C40" s="308"/>
      <c r="D40" s="308"/>
      <c r="E40" s="308"/>
      <c r="F40" s="308"/>
      <c r="G40" s="308"/>
      <c r="H40" s="309"/>
    </row>
    <row r="41" spans="1:8" ht="15" customHeight="1">
      <c r="A41" s="310"/>
      <c r="B41" s="311"/>
      <c r="C41" s="311"/>
      <c r="D41" s="311"/>
      <c r="E41" s="311"/>
      <c r="F41" s="311"/>
      <c r="G41" s="311"/>
      <c r="H41" s="312"/>
    </row>
  </sheetData>
  <mergeCells count="54">
    <mergeCell ref="F28:G28"/>
    <mergeCell ref="A36:H41"/>
    <mergeCell ref="A35:B35"/>
    <mergeCell ref="C23:G23"/>
    <mergeCell ref="C25:G25"/>
    <mergeCell ref="C27:G27"/>
    <mergeCell ref="A31:H31"/>
    <mergeCell ref="A32:H32"/>
    <mergeCell ref="A33:H33"/>
    <mergeCell ref="C26:D26"/>
    <mergeCell ref="A26:A27"/>
    <mergeCell ref="A24:A25"/>
    <mergeCell ref="A20:A21"/>
    <mergeCell ref="D28:E28"/>
    <mergeCell ref="A16:A17"/>
    <mergeCell ref="A18:A19"/>
    <mergeCell ref="C18:D18"/>
    <mergeCell ref="A22:A23"/>
    <mergeCell ref="C24:D24"/>
    <mergeCell ref="A10:A11"/>
    <mergeCell ref="A12:A13"/>
    <mergeCell ref="C11:G11"/>
    <mergeCell ref="A14:A15"/>
    <mergeCell ref="C14:D14"/>
    <mergeCell ref="E1:G1"/>
    <mergeCell ref="H26:H27"/>
    <mergeCell ref="H24:H25"/>
    <mergeCell ref="H22:H23"/>
    <mergeCell ref="H20:H21"/>
    <mergeCell ref="H10:H11"/>
    <mergeCell ref="A2:H2"/>
    <mergeCell ref="E4:F4"/>
    <mergeCell ref="G4:H4"/>
    <mergeCell ref="H18:H19"/>
    <mergeCell ref="C12:D12"/>
    <mergeCell ref="C13:G13"/>
    <mergeCell ref="C20:D20"/>
    <mergeCell ref="C21:G21"/>
    <mergeCell ref="H16:H17"/>
    <mergeCell ref="E5:F5"/>
    <mergeCell ref="E6:F6"/>
    <mergeCell ref="E7:F7"/>
    <mergeCell ref="G7:H7"/>
    <mergeCell ref="G6:H6"/>
    <mergeCell ref="G5:H5"/>
    <mergeCell ref="C9:D9"/>
    <mergeCell ref="C22:D22"/>
    <mergeCell ref="H14:H15"/>
    <mergeCell ref="H12:H13"/>
    <mergeCell ref="C16:D16"/>
    <mergeCell ref="C19:G19"/>
    <mergeCell ref="C10:D10"/>
    <mergeCell ref="C15:G15"/>
    <mergeCell ref="C17:G17"/>
  </mergeCells>
  <phoneticPr fontId="1"/>
  <dataValidations count="1">
    <dataValidation type="list" allowBlank="1" showInputMessage="1" showErrorMessage="1" sqref="H10:H27" xr:uid="{5CA241CE-B183-4457-A4CA-C993103AF1B5}">
      <formula1>"○,×"</formula1>
    </dataValidation>
  </dataValidations>
  <printOptions horizontalCentered="1"/>
  <pageMargins left="0.74803149606299213" right="0.55118110236220474" top="0.98425196850393704" bottom="0.59055118110236227" header="0.31496062992125984" footer="0.31496062992125984"/>
  <pageSetup paperSize="9" scale="79" orientation="portrait" r:id="rId1"/>
  <headerFooter alignWithMargins="0">
    <oddHeader>&amp;L&amp;"ＭＳ 明朝,標準"&amp;14
様式第２号－５</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88B5C48-E4BC-41CD-A691-B0DB3B07FCF7}">
          <x14:formula1>
            <xm:f>競技団体名・競技種目・種別・事業名・実施内容!$D$2:$D$54</xm:f>
          </x14:formula1>
          <xm:sqref>G6</xm:sqref>
        </x14:dataValidation>
        <x14:dataValidation type="list" allowBlank="1" showInputMessage="1" showErrorMessage="1" xr:uid="{BAB2AC4F-A119-425A-AB07-A6DA5CE9B554}">
          <x14:formula1>
            <xm:f>競技団体名・競技種目・種別・事業名・実施内容!$F$2:$F$10</xm:f>
          </x14:formula1>
          <xm:sqref>G5</xm:sqref>
        </x14:dataValidation>
        <x14:dataValidation type="list" allowBlank="1" showInputMessage="1" showErrorMessage="1" xr:uid="{F885DA2A-EB53-490D-B85F-0A8463F641C0}">
          <x14:formula1>
            <xm:f>競技団体名・競技種目・種別・事業名・実施内容!$H$2:$H$5</xm:f>
          </x14:formula1>
          <xm:sqref>G4:G5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B7C8-7D42-4892-B7DD-81BC96238C6E}">
  <dimension ref="A1:P47"/>
  <sheetViews>
    <sheetView view="pageBreakPreview" zoomScaleNormal="100" zoomScaleSheetLayoutView="100" workbookViewId="0">
      <selection activeCell="G4" sqref="G4:P4"/>
    </sheetView>
  </sheetViews>
  <sheetFormatPr defaultRowHeight="17.45" customHeight="1"/>
  <cols>
    <col min="1" max="1" width="3.125" style="49" customWidth="1"/>
    <col min="2" max="2" width="5.125" style="49" customWidth="1"/>
    <col min="3" max="3" width="15" style="49" customWidth="1"/>
    <col min="4" max="4" width="4.375" style="49" customWidth="1"/>
    <col min="5" max="5" width="17.25" style="49" bestFit="1" customWidth="1"/>
    <col min="6" max="6" width="15.5" style="49" customWidth="1"/>
    <col min="7" max="16" width="3.125" style="49" customWidth="1"/>
    <col min="17" max="16384" width="9" style="49"/>
  </cols>
  <sheetData>
    <row r="1" spans="1:16" ht="25.5" customHeight="1">
      <c r="A1" s="264" t="s">
        <v>282</v>
      </c>
      <c r="B1" s="264"/>
      <c r="C1" s="264"/>
      <c r="D1" s="264"/>
      <c r="E1" s="264"/>
      <c r="F1" s="264"/>
      <c r="G1" s="264"/>
      <c r="H1" s="264"/>
      <c r="I1" s="264"/>
      <c r="J1" s="264"/>
      <c r="K1" s="264"/>
      <c r="L1" s="264"/>
      <c r="M1" s="264"/>
      <c r="N1" s="264"/>
      <c r="O1" s="264"/>
      <c r="P1" s="264"/>
    </row>
    <row r="2" spans="1:16" ht="12" customHeight="1">
      <c r="A2" s="111"/>
      <c r="B2" s="111"/>
      <c r="C2" s="111"/>
      <c r="D2" s="111"/>
      <c r="E2" s="111"/>
      <c r="F2" s="111"/>
      <c r="G2" s="111"/>
      <c r="H2" s="111"/>
      <c r="I2" s="111"/>
      <c r="J2" s="111"/>
      <c r="K2" s="111"/>
      <c r="L2" s="111"/>
      <c r="M2" s="111"/>
      <c r="N2" s="111"/>
      <c r="O2" s="111"/>
      <c r="P2" s="111"/>
    </row>
    <row r="3" spans="1:16" ht="18" customHeight="1">
      <c r="A3" s="65"/>
      <c r="B3" s="65"/>
      <c r="C3" s="65"/>
      <c r="D3" s="65"/>
      <c r="E3" s="65"/>
      <c r="F3" s="22" t="s">
        <v>152</v>
      </c>
      <c r="G3" s="327" t="s">
        <v>149</v>
      </c>
      <c r="H3" s="327"/>
      <c r="I3" s="327"/>
      <c r="J3" s="327"/>
      <c r="K3" s="327"/>
      <c r="L3" s="327"/>
      <c r="M3" s="327"/>
      <c r="N3" s="327"/>
      <c r="O3" s="327"/>
      <c r="P3" s="327"/>
    </row>
    <row r="4" spans="1:16" ht="18" customHeight="1">
      <c r="A4" s="65"/>
      <c r="B4" s="65"/>
      <c r="C4" s="65"/>
      <c r="D4" s="65"/>
      <c r="E4" s="65"/>
      <c r="F4" s="22" t="s">
        <v>223</v>
      </c>
      <c r="G4" s="327" t="s">
        <v>149</v>
      </c>
      <c r="H4" s="327"/>
      <c r="I4" s="327"/>
      <c r="J4" s="327"/>
      <c r="K4" s="327"/>
      <c r="L4" s="327"/>
      <c r="M4" s="327"/>
      <c r="N4" s="327"/>
      <c r="O4" s="327"/>
      <c r="P4" s="327"/>
    </row>
    <row r="5" spans="1:16" ht="18" customHeight="1">
      <c r="A5" s="65"/>
      <c r="B5" s="65"/>
      <c r="C5" s="65"/>
      <c r="D5" s="65"/>
      <c r="E5" s="65"/>
      <c r="F5" s="22" t="s">
        <v>87</v>
      </c>
      <c r="G5" s="327" t="s">
        <v>148</v>
      </c>
      <c r="H5" s="327"/>
      <c r="I5" s="327"/>
      <c r="J5" s="327"/>
      <c r="K5" s="327"/>
      <c r="L5" s="327"/>
      <c r="M5" s="327"/>
      <c r="N5" s="327"/>
      <c r="O5" s="327"/>
      <c r="P5" s="327"/>
    </row>
    <row r="6" spans="1:16" ht="17.45" customHeight="1">
      <c r="A6" s="171" t="s">
        <v>242</v>
      </c>
      <c r="B6" s="171"/>
      <c r="C6" s="171"/>
    </row>
    <row r="7" spans="1:16" ht="17.45" customHeight="1">
      <c r="A7" s="318" t="s">
        <v>156</v>
      </c>
      <c r="B7" s="320" t="s">
        <v>243</v>
      </c>
      <c r="C7" s="322" t="s">
        <v>244</v>
      </c>
      <c r="D7" s="322" t="s">
        <v>245</v>
      </c>
      <c r="E7" s="325" t="s">
        <v>246</v>
      </c>
      <c r="F7" s="322" t="s">
        <v>247</v>
      </c>
      <c r="G7" s="315" t="s">
        <v>248</v>
      </c>
      <c r="H7" s="316"/>
      <c r="I7" s="316"/>
      <c r="J7" s="316"/>
      <c r="K7" s="316"/>
      <c r="L7" s="316"/>
      <c r="M7" s="316"/>
      <c r="N7" s="316"/>
      <c r="O7" s="316"/>
      <c r="P7" s="317"/>
    </row>
    <row r="8" spans="1:16" ht="17.45" customHeight="1">
      <c r="A8" s="319"/>
      <c r="B8" s="321"/>
      <c r="C8" s="323"/>
      <c r="D8" s="323"/>
      <c r="E8" s="326"/>
      <c r="F8" s="323"/>
      <c r="G8" s="158">
        <v>1</v>
      </c>
      <c r="H8" s="159">
        <v>2</v>
      </c>
      <c r="I8" s="159">
        <v>3</v>
      </c>
      <c r="J8" s="159">
        <v>4</v>
      </c>
      <c r="K8" s="159">
        <v>5</v>
      </c>
      <c r="L8" s="159">
        <v>6</v>
      </c>
      <c r="M8" s="159">
        <v>7</v>
      </c>
      <c r="N8" s="159">
        <v>8</v>
      </c>
      <c r="O8" s="159">
        <v>9</v>
      </c>
      <c r="P8" s="160">
        <v>10</v>
      </c>
    </row>
    <row r="9" spans="1:16" ht="17.45" customHeight="1">
      <c r="A9" s="141">
        <v>1</v>
      </c>
      <c r="B9" s="161"/>
      <c r="C9" s="161"/>
      <c r="D9" s="161"/>
      <c r="E9" s="162"/>
      <c r="F9" s="161"/>
      <c r="G9" s="142"/>
      <c r="H9" s="143"/>
      <c r="I9" s="143"/>
      <c r="J9" s="143"/>
      <c r="K9" s="143"/>
      <c r="L9" s="143"/>
      <c r="M9" s="143"/>
      <c r="N9" s="143"/>
      <c r="O9" s="143"/>
      <c r="P9" s="144"/>
    </row>
    <row r="10" spans="1:16" ht="17.45" customHeight="1">
      <c r="A10" s="141">
        <v>2</v>
      </c>
      <c r="B10" s="161"/>
      <c r="C10" s="161"/>
      <c r="D10" s="161"/>
      <c r="E10" s="162"/>
      <c r="F10" s="161"/>
      <c r="G10" s="142"/>
      <c r="H10" s="143"/>
      <c r="I10" s="143"/>
      <c r="J10" s="143"/>
      <c r="K10" s="143"/>
      <c r="L10" s="143"/>
      <c r="M10" s="143"/>
      <c r="N10" s="143"/>
      <c r="O10" s="143"/>
      <c r="P10" s="144"/>
    </row>
    <row r="11" spans="1:16" ht="17.45" customHeight="1">
      <c r="A11" s="141">
        <v>3</v>
      </c>
      <c r="B11" s="161"/>
      <c r="C11" s="161"/>
      <c r="D11" s="161"/>
      <c r="E11" s="162"/>
      <c r="F11" s="161"/>
      <c r="G11" s="142"/>
      <c r="H11" s="143"/>
      <c r="I11" s="143"/>
      <c r="J11" s="143"/>
      <c r="K11" s="143"/>
      <c r="L11" s="143"/>
      <c r="M11" s="143"/>
      <c r="N11" s="143"/>
      <c r="O11" s="143"/>
      <c r="P11" s="144"/>
    </row>
    <row r="12" spans="1:16" ht="17.45" customHeight="1">
      <c r="A12" s="141">
        <v>4</v>
      </c>
      <c r="B12" s="161"/>
      <c r="C12" s="161"/>
      <c r="D12" s="161"/>
      <c r="E12" s="162"/>
      <c r="F12" s="161"/>
      <c r="G12" s="142"/>
      <c r="H12" s="143"/>
      <c r="I12" s="143"/>
      <c r="J12" s="143"/>
      <c r="K12" s="143"/>
      <c r="L12" s="143"/>
      <c r="M12" s="143"/>
      <c r="N12" s="143"/>
      <c r="O12" s="143"/>
      <c r="P12" s="144"/>
    </row>
    <row r="13" spans="1:16" ht="17.45" customHeight="1" thickBot="1">
      <c r="A13" s="170">
        <v>5</v>
      </c>
      <c r="B13" s="167"/>
      <c r="C13" s="167"/>
      <c r="D13" s="167"/>
      <c r="E13" s="169"/>
      <c r="F13" s="167"/>
      <c r="G13" s="152"/>
      <c r="H13" s="153"/>
      <c r="I13" s="153"/>
      <c r="J13" s="153"/>
      <c r="K13" s="153"/>
      <c r="L13" s="153"/>
      <c r="M13" s="153"/>
      <c r="N13" s="153"/>
      <c r="O13" s="153"/>
      <c r="P13" s="154"/>
    </row>
    <row r="14" spans="1:16" ht="17.45" customHeight="1" thickTop="1">
      <c r="A14" s="328" t="s">
        <v>249</v>
      </c>
      <c r="B14" s="329"/>
      <c r="C14" s="329"/>
      <c r="D14" s="329"/>
      <c r="E14" s="329"/>
      <c r="F14" s="330"/>
      <c r="G14" s="155">
        <f>COUNTIF(G9:G13,"○")</f>
        <v>0</v>
      </c>
      <c r="H14" s="156">
        <f t="shared" ref="H14:P14" si="0">COUNTIF(H9:H13,"○")</f>
        <v>0</v>
      </c>
      <c r="I14" s="156">
        <f t="shared" si="0"/>
        <v>0</v>
      </c>
      <c r="J14" s="156">
        <f t="shared" si="0"/>
        <v>0</v>
      </c>
      <c r="K14" s="156">
        <f t="shared" si="0"/>
        <v>0</v>
      </c>
      <c r="L14" s="156">
        <f t="shared" si="0"/>
        <v>0</v>
      </c>
      <c r="M14" s="156">
        <f t="shared" si="0"/>
        <v>0</v>
      </c>
      <c r="N14" s="156">
        <f t="shared" si="0"/>
        <v>0</v>
      </c>
      <c r="O14" s="156">
        <f t="shared" si="0"/>
        <v>0</v>
      </c>
      <c r="P14" s="157">
        <f t="shared" si="0"/>
        <v>0</v>
      </c>
    </row>
    <row r="15" spans="1:16" ht="17.45" customHeight="1">
      <c r="B15" s="18"/>
      <c r="C15" s="18"/>
      <c r="D15" s="18"/>
      <c r="E15" s="18"/>
      <c r="F15" s="18"/>
      <c r="G15" s="18"/>
      <c r="H15" s="18"/>
      <c r="I15" s="18"/>
      <c r="J15" s="18"/>
      <c r="K15" s="18"/>
      <c r="L15" s="18"/>
      <c r="M15" s="18"/>
      <c r="N15" s="18"/>
      <c r="O15" s="18"/>
      <c r="P15" s="18"/>
    </row>
    <row r="16" spans="1:16" ht="17.45" customHeight="1">
      <c r="A16" s="164" t="s">
        <v>250</v>
      </c>
      <c r="B16" s="164"/>
      <c r="C16" s="164"/>
      <c r="D16" s="164"/>
      <c r="E16" s="164"/>
      <c r="F16" s="164"/>
      <c r="G16" s="164"/>
      <c r="H16" s="164"/>
      <c r="I16" s="164"/>
      <c r="J16" s="164"/>
      <c r="K16" s="164"/>
      <c r="L16" s="164"/>
      <c r="M16" s="164"/>
      <c r="N16" s="164"/>
      <c r="O16" s="164"/>
      <c r="P16" s="148" t="s">
        <v>251</v>
      </c>
    </row>
    <row r="17" spans="1:16" ht="17.45" customHeight="1">
      <c r="A17" s="318" t="s">
        <v>156</v>
      </c>
      <c r="B17" s="320" t="s">
        <v>252</v>
      </c>
      <c r="C17" s="322" t="s">
        <v>244</v>
      </c>
      <c r="D17" s="322" t="s">
        <v>245</v>
      </c>
      <c r="E17" s="324" t="s">
        <v>253</v>
      </c>
      <c r="F17" s="322" t="s">
        <v>247</v>
      </c>
      <c r="G17" s="315" t="s">
        <v>248</v>
      </c>
      <c r="H17" s="316"/>
      <c r="I17" s="316"/>
      <c r="J17" s="316"/>
      <c r="K17" s="316"/>
      <c r="L17" s="316"/>
      <c r="M17" s="316"/>
      <c r="N17" s="316"/>
      <c r="O17" s="316"/>
      <c r="P17" s="317"/>
    </row>
    <row r="18" spans="1:16" ht="17.45" customHeight="1">
      <c r="A18" s="319"/>
      <c r="B18" s="321"/>
      <c r="C18" s="323"/>
      <c r="D18" s="323"/>
      <c r="E18" s="249"/>
      <c r="F18" s="323"/>
      <c r="G18" s="158">
        <v>1</v>
      </c>
      <c r="H18" s="159">
        <v>2</v>
      </c>
      <c r="I18" s="159">
        <v>3</v>
      </c>
      <c r="J18" s="159">
        <v>4</v>
      </c>
      <c r="K18" s="159">
        <v>5</v>
      </c>
      <c r="L18" s="159">
        <v>6</v>
      </c>
      <c r="M18" s="159">
        <v>7</v>
      </c>
      <c r="N18" s="159">
        <v>8</v>
      </c>
      <c r="O18" s="159">
        <v>9</v>
      </c>
      <c r="P18" s="160">
        <v>10</v>
      </c>
    </row>
    <row r="19" spans="1:16" ht="17.45" customHeight="1">
      <c r="A19" s="33">
        <v>1</v>
      </c>
      <c r="B19" s="161"/>
      <c r="C19" s="165"/>
      <c r="D19" s="165"/>
      <c r="E19" s="162"/>
      <c r="F19" s="166"/>
      <c r="G19" s="149"/>
      <c r="H19" s="150"/>
      <c r="I19" s="150"/>
      <c r="J19" s="150"/>
      <c r="K19" s="150"/>
      <c r="L19" s="150"/>
      <c r="M19" s="150"/>
      <c r="N19" s="150"/>
      <c r="O19" s="150"/>
      <c r="P19" s="151"/>
    </row>
    <row r="20" spans="1:16" ht="17.45" customHeight="1">
      <c r="A20" s="33">
        <v>2</v>
      </c>
      <c r="B20" s="161"/>
      <c r="C20" s="165"/>
      <c r="D20" s="165"/>
      <c r="E20" s="162"/>
      <c r="F20" s="166"/>
      <c r="G20" s="149"/>
      <c r="H20" s="150"/>
      <c r="I20" s="150"/>
      <c r="J20" s="150"/>
      <c r="K20" s="150"/>
      <c r="L20" s="150"/>
      <c r="M20" s="150"/>
      <c r="N20" s="150"/>
      <c r="O20" s="150"/>
      <c r="P20" s="151"/>
    </row>
    <row r="21" spans="1:16" ht="17.45" customHeight="1">
      <c r="A21" s="33">
        <v>3</v>
      </c>
      <c r="B21" s="161"/>
      <c r="C21" s="165"/>
      <c r="D21" s="165"/>
      <c r="E21" s="162"/>
      <c r="F21" s="166"/>
      <c r="G21" s="149"/>
      <c r="H21" s="150"/>
      <c r="I21" s="150"/>
      <c r="J21" s="150"/>
      <c r="K21" s="150"/>
      <c r="L21" s="150"/>
      <c r="M21" s="150"/>
      <c r="N21" s="150"/>
      <c r="O21" s="150"/>
      <c r="P21" s="151"/>
    </row>
    <row r="22" spans="1:16" ht="17.45" customHeight="1">
      <c r="A22" s="33">
        <v>4</v>
      </c>
      <c r="B22" s="161"/>
      <c r="C22" s="165"/>
      <c r="D22" s="165"/>
      <c r="E22" s="162"/>
      <c r="F22" s="166"/>
      <c r="G22" s="149"/>
      <c r="H22" s="150"/>
      <c r="I22" s="150"/>
      <c r="J22" s="150"/>
      <c r="K22" s="150"/>
      <c r="L22" s="150"/>
      <c r="M22" s="150"/>
      <c r="N22" s="150"/>
      <c r="O22" s="150"/>
      <c r="P22" s="151"/>
    </row>
    <row r="23" spans="1:16" ht="17.45" customHeight="1">
      <c r="A23" s="33">
        <v>5</v>
      </c>
      <c r="B23" s="161"/>
      <c r="C23" s="165"/>
      <c r="D23" s="165"/>
      <c r="E23" s="162"/>
      <c r="F23" s="166"/>
      <c r="G23" s="149"/>
      <c r="H23" s="150"/>
      <c r="I23" s="150"/>
      <c r="J23" s="150"/>
      <c r="K23" s="150"/>
      <c r="L23" s="150"/>
      <c r="M23" s="150"/>
      <c r="N23" s="150"/>
      <c r="O23" s="150"/>
      <c r="P23" s="151"/>
    </row>
    <row r="24" spans="1:16" ht="17.45" customHeight="1">
      <c r="A24" s="33">
        <v>6</v>
      </c>
      <c r="B24" s="161"/>
      <c r="C24" s="165"/>
      <c r="D24" s="165"/>
      <c r="E24" s="162"/>
      <c r="F24" s="166"/>
      <c r="G24" s="149"/>
      <c r="H24" s="150"/>
      <c r="I24" s="150"/>
      <c r="J24" s="150"/>
      <c r="K24" s="150"/>
      <c r="L24" s="150"/>
      <c r="M24" s="150"/>
      <c r="N24" s="150"/>
      <c r="O24" s="150"/>
      <c r="P24" s="151"/>
    </row>
    <row r="25" spans="1:16" ht="17.45" customHeight="1">
      <c r="A25" s="33">
        <v>7</v>
      </c>
      <c r="B25" s="161"/>
      <c r="C25" s="165"/>
      <c r="D25" s="165"/>
      <c r="E25" s="162"/>
      <c r="F25" s="166"/>
      <c r="G25" s="149"/>
      <c r="H25" s="150"/>
      <c r="I25" s="150"/>
      <c r="J25" s="150"/>
      <c r="K25" s="150"/>
      <c r="L25" s="150"/>
      <c r="M25" s="150"/>
      <c r="N25" s="150"/>
      <c r="O25" s="150"/>
      <c r="P25" s="151"/>
    </row>
    <row r="26" spans="1:16" ht="17.45" customHeight="1">
      <c r="A26" s="33">
        <v>8</v>
      </c>
      <c r="B26" s="161"/>
      <c r="C26" s="165"/>
      <c r="D26" s="165"/>
      <c r="E26" s="162"/>
      <c r="F26" s="166"/>
      <c r="G26" s="149"/>
      <c r="H26" s="150"/>
      <c r="I26" s="150"/>
      <c r="J26" s="150"/>
      <c r="K26" s="150"/>
      <c r="L26" s="150"/>
      <c r="M26" s="150"/>
      <c r="N26" s="150"/>
      <c r="O26" s="150"/>
      <c r="P26" s="151"/>
    </row>
    <row r="27" spans="1:16" ht="17.45" customHeight="1">
      <c r="A27" s="33">
        <v>9</v>
      </c>
      <c r="B27" s="161"/>
      <c r="C27" s="165"/>
      <c r="D27" s="165"/>
      <c r="E27" s="162"/>
      <c r="F27" s="166"/>
      <c r="G27" s="149"/>
      <c r="H27" s="150"/>
      <c r="I27" s="150"/>
      <c r="J27" s="150"/>
      <c r="K27" s="150"/>
      <c r="L27" s="150"/>
      <c r="M27" s="150"/>
      <c r="N27" s="150"/>
      <c r="O27" s="150"/>
      <c r="P27" s="151"/>
    </row>
    <row r="28" spans="1:16" ht="17.45" customHeight="1">
      <c r="A28" s="33">
        <v>10</v>
      </c>
      <c r="B28" s="161"/>
      <c r="C28" s="165"/>
      <c r="D28" s="165"/>
      <c r="E28" s="162"/>
      <c r="F28" s="166"/>
      <c r="G28" s="149"/>
      <c r="H28" s="150"/>
      <c r="I28" s="150"/>
      <c r="J28" s="150"/>
      <c r="K28" s="150"/>
      <c r="L28" s="150"/>
      <c r="M28" s="150"/>
      <c r="N28" s="150"/>
      <c r="O28" s="150"/>
      <c r="P28" s="151"/>
    </row>
    <row r="29" spans="1:16" ht="17.45" customHeight="1">
      <c r="A29" s="33">
        <v>11</v>
      </c>
      <c r="B29" s="161"/>
      <c r="C29" s="165"/>
      <c r="D29" s="165"/>
      <c r="E29" s="162"/>
      <c r="F29" s="166"/>
      <c r="G29" s="149"/>
      <c r="H29" s="150"/>
      <c r="I29" s="150"/>
      <c r="J29" s="150"/>
      <c r="K29" s="150"/>
      <c r="L29" s="150"/>
      <c r="M29" s="150"/>
      <c r="N29" s="150"/>
      <c r="O29" s="150"/>
      <c r="P29" s="151"/>
    </row>
    <row r="30" spans="1:16" ht="17.45" customHeight="1">
      <c r="A30" s="33">
        <v>12</v>
      </c>
      <c r="B30" s="161"/>
      <c r="C30" s="165"/>
      <c r="D30" s="165"/>
      <c r="E30" s="162"/>
      <c r="F30" s="166"/>
      <c r="G30" s="149"/>
      <c r="H30" s="150"/>
      <c r="I30" s="150"/>
      <c r="J30" s="150"/>
      <c r="K30" s="150"/>
      <c r="L30" s="150"/>
      <c r="M30" s="150"/>
      <c r="N30" s="150"/>
      <c r="O30" s="150"/>
      <c r="P30" s="151"/>
    </row>
    <row r="31" spans="1:16" ht="17.45" customHeight="1">
      <c r="A31" s="33">
        <v>13</v>
      </c>
      <c r="B31" s="161"/>
      <c r="C31" s="165"/>
      <c r="D31" s="165"/>
      <c r="E31" s="162"/>
      <c r="F31" s="166"/>
      <c r="G31" s="149"/>
      <c r="H31" s="150"/>
      <c r="I31" s="150"/>
      <c r="J31" s="150"/>
      <c r="K31" s="150"/>
      <c r="L31" s="150"/>
      <c r="M31" s="150"/>
      <c r="N31" s="150"/>
      <c r="O31" s="150"/>
      <c r="P31" s="151"/>
    </row>
    <row r="32" spans="1:16" ht="17.45" customHeight="1">
      <c r="A32" s="33">
        <v>14</v>
      </c>
      <c r="B32" s="161"/>
      <c r="C32" s="165"/>
      <c r="D32" s="165"/>
      <c r="E32" s="162"/>
      <c r="F32" s="166"/>
      <c r="G32" s="149"/>
      <c r="H32" s="150"/>
      <c r="I32" s="150"/>
      <c r="J32" s="150"/>
      <c r="K32" s="150"/>
      <c r="L32" s="150"/>
      <c r="M32" s="150"/>
      <c r="N32" s="150"/>
      <c r="O32" s="150"/>
      <c r="P32" s="151"/>
    </row>
    <row r="33" spans="1:16" ht="17.45" customHeight="1">
      <c r="A33" s="33">
        <v>15</v>
      </c>
      <c r="B33" s="161"/>
      <c r="C33" s="165"/>
      <c r="D33" s="165"/>
      <c r="E33" s="162"/>
      <c r="F33" s="166"/>
      <c r="G33" s="149"/>
      <c r="H33" s="150"/>
      <c r="I33" s="150"/>
      <c r="J33" s="150"/>
      <c r="K33" s="150"/>
      <c r="L33" s="150"/>
      <c r="M33" s="150"/>
      <c r="N33" s="150"/>
      <c r="O33" s="150"/>
      <c r="P33" s="151"/>
    </row>
    <row r="34" spans="1:16" ht="17.45" customHeight="1">
      <c r="A34" s="33">
        <v>16</v>
      </c>
      <c r="B34" s="161"/>
      <c r="C34" s="165"/>
      <c r="D34" s="165"/>
      <c r="E34" s="162"/>
      <c r="F34" s="166"/>
      <c r="G34" s="149"/>
      <c r="H34" s="150"/>
      <c r="I34" s="150"/>
      <c r="J34" s="150"/>
      <c r="K34" s="150"/>
      <c r="L34" s="150"/>
      <c r="M34" s="150"/>
      <c r="N34" s="150"/>
      <c r="O34" s="150"/>
      <c r="P34" s="151"/>
    </row>
    <row r="35" spans="1:16" ht="17.45" customHeight="1">
      <c r="A35" s="33">
        <v>17</v>
      </c>
      <c r="B35" s="161"/>
      <c r="C35" s="165"/>
      <c r="D35" s="165"/>
      <c r="E35" s="162"/>
      <c r="F35" s="166"/>
      <c r="G35" s="149"/>
      <c r="H35" s="150"/>
      <c r="I35" s="150"/>
      <c r="J35" s="150"/>
      <c r="K35" s="150"/>
      <c r="L35" s="150"/>
      <c r="M35" s="150"/>
      <c r="N35" s="150"/>
      <c r="O35" s="150"/>
      <c r="P35" s="151"/>
    </row>
    <row r="36" spans="1:16" ht="17.45" customHeight="1">
      <c r="A36" s="33">
        <v>18</v>
      </c>
      <c r="B36" s="161"/>
      <c r="C36" s="165"/>
      <c r="D36" s="165"/>
      <c r="E36" s="162"/>
      <c r="F36" s="166"/>
      <c r="G36" s="149"/>
      <c r="H36" s="150"/>
      <c r="I36" s="150"/>
      <c r="J36" s="150"/>
      <c r="K36" s="150"/>
      <c r="L36" s="150"/>
      <c r="M36" s="150"/>
      <c r="N36" s="150"/>
      <c r="O36" s="150"/>
      <c r="P36" s="151"/>
    </row>
    <row r="37" spans="1:16" ht="17.45" customHeight="1">
      <c r="A37" s="33">
        <v>19</v>
      </c>
      <c r="B37" s="161"/>
      <c r="C37" s="161"/>
      <c r="D37" s="161"/>
      <c r="E37" s="162"/>
      <c r="F37" s="161"/>
      <c r="G37" s="142"/>
      <c r="H37" s="143"/>
      <c r="I37" s="143"/>
      <c r="J37" s="143"/>
      <c r="K37" s="143"/>
      <c r="L37" s="143"/>
      <c r="M37" s="143"/>
      <c r="N37" s="143"/>
      <c r="O37" s="143"/>
      <c r="P37" s="144"/>
    </row>
    <row r="38" spans="1:16" ht="17.45" customHeight="1">
      <c r="A38" s="33">
        <v>20</v>
      </c>
      <c r="B38" s="161"/>
      <c r="C38" s="161"/>
      <c r="D38" s="161"/>
      <c r="E38" s="162"/>
      <c r="F38" s="161"/>
      <c r="G38" s="142"/>
      <c r="H38" s="143"/>
      <c r="I38" s="143"/>
      <c r="J38" s="143"/>
      <c r="K38" s="143"/>
      <c r="L38" s="143"/>
      <c r="M38" s="143"/>
      <c r="N38" s="143"/>
      <c r="O38" s="143"/>
      <c r="P38" s="144"/>
    </row>
    <row r="39" spans="1:16" ht="17.45" customHeight="1">
      <c r="A39" s="33">
        <v>21</v>
      </c>
      <c r="B39" s="163"/>
      <c r="C39" s="163"/>
      <c r="D39" s="163"/>
      <c r="E39" s="162"/>
      <c r="F39" s="163"/>
      <c r="G39" s="145"/>
      <c r="H39" s="146"/>
      <c r="I39" s="146"/>
      <c r="J39" s="146"/>
      <c r="K39" s="146"/>
      <c r="L39" s="146"/>
      <c r="M39" s="146"/>
      <c r="N39" s="146"/>
      <c r="O39" s="146"/>
      <c r="P39" s="147"/>
    </row>
    <row r="40" spans="1:16" ht="17.45" customHeight="1">
      <c r="A40" s="33">
        <v>22</v>
      </c>
      <c r="B40" s="163"/>
      <c r="C40" s="163"/>
      <c r="D40" s="163"/>
      <c r="E40" s="162"/>
      <c r="F40" s="163"/>
      <c r="G40" s="145"/>
      <c r="H40" s="146"/>
      <c r="I40" s="146"/>
      <c r="J40" s="146"/>
      <c r="K40" s="146"/>
      <c r="L40" s="146"/>
      <c r="M40" s="146"/>
      <c r="N40" s="146"/>
      <c r="O40" s="146"/>
      <c r="P40" s="147"/>
    </row>
    <row r="41" spans="1:16" ht="17.45" customHeight="1">
      <c r="A41" s="33">
        <v>23</v>
      </c>
      <c r="B41" s="163"/>
      <c r="C41" s="163"/>
      <c r="D41" s="163"/>
      <c r="E41" s="162"/>
      <c r="F41" s="163"/>
      <c r="G41" s="145"/>
      <c r="H41" s="146"/>
      <c r="I41" s="146"/>
      <c r="J41" s="146"/>
      <c r="K41" s="146"/>
      <c r="L41" s="146"/>
      <c r="M41" s="146"/>
      <c r="N41" s="146"/>
      <c r="O41" s="146"/>
      <c r="P41" s="147"/>
    </row>
    <row r="42" spans="1:16" ht="17.45" customHeight="1">
      <c r="A42" s="33">
        <v>24</v>
      </c>
      <c r="B42" s="163"/>
      <c r="C42" s="163"/>
      <c r="D42" s="163"/>
      <c r="E42" s="162"/>
      <c r="F42" s="163"/>
      <c r="G42" s="145"/>
      <c r="H42" s="146"/>
      <c r="I42" s="146"/>
      <c r="J42" s="146"/>
      <c r="K42" s="146"/>
      <c r="L42" s="146"/>
      <c r="M42" s="146"/>
      <c r="N42" s="146"/>
      <c r="O42" s="146"/>
      <c r="P42" s="147"/>
    </row>
    <row r="43" spans="1:16" ht="17.45" customHeight="1" thickBot="1">
      <c r="A43" s="168">
        <v>25</v>
      </c>
      <c r="B43" s="167"/>
      <c r="C43" s="167"/>
      <c r="D43" s="167"/>
      <c r="E43" s="169"/>
      <c r="F43" s="167"/>
      <c r="G43" s="152"/>
      <c r="H43" s="153"/>
      <c r="I43" s="153"/>
      <c r="J43" s="153"/>
      <c r="K43" s="153"/>
      <c r="L43" s="153"/>
      <c r="M43" s="153"/>
      <c r="N43" s="153"/>
      <c r="O43" s="153"/>
      <c r="P43" s="154"/>
    </row>
    <row r="44" spans="1:16" ht="17.45" customHeight="1" thickTop="1">
      <c r="A44" s="328" t="s">
        <v>249</v>
      </c>
      <c r="B44" s="329"/>
      <c r="C44" s="329"/>
      <c r="D44" s="329"/>
      <c r="E44" s="329"/>
      <c r="F44" s="330"/>
      <c r="G44" s="155">
        <f t="shared" ref="G44:P44" si="1">COUNTIF(G19:G43,"○")</f>
        <v>0</v>
      </c>
      <c r="H44" s="156">
        <f t="shared" si="1"/>
        <v>0</v>
      </c>
      <c r="I44" s="156">
        <f t="shared" si="1"/>
        <v>0</v>
      </c>
      <c r="J44" s="156">
        <f t="shared" si="1"/>
        <v>0</v>
      </c>
      <c r="K44" s="156">
        <f t="shared" si="1"/>
        <v>0</v>
      </c>
      <c r="L44" s="156">
        <f t="shared" si="1"/>
        <v>0</v>
      </c>
      <c r="M44" s="156">
        <f t="shared" si="1"/>
        <v>0</v>
      </c>
      <c r="N44" s="156">
        <f t="shared" si="1"/>
        <v>0</v>
      </c>
      <c r="O44" s="156">
        <f t="shared" si="1"/>
        <v>0</v>
      </c>
      <c r="P44" s="157">
        <f t="shared" si="1"/>
        <v>0</v>
      </c>
    </row>
    <row r="45" spans="1:16" ht="17.45" customHeight="1">
      <c r="A45" s="173"/>
      <c r="B45" s="172"/>
      <c r="C45" s="18" t="s">
        <v>24</v>
      </c>
      <c r="D45" s="18"/>
      <c r="E45" s="18"/>
      <c r="F45" s="18"/>
      <c r="G45" s="18"/>
      <c r="H45" s="18"/>
      <c r="I45" s="18"/>
      <c r="J45" s="18"/>
      <c r="K45" s="18"/>
      <c r="L45" s="18"/>
      <c r="M45" s="18"/>
      <c r="N45" s="18"/>
      <c r="O45" s="18"/>
      <c r="P45" s="18"/>
    </row>
    <row r="46" spans="1:16" ht="17.25" customHeight="1">
      <c r="A46" s="18" t="s">
        <v>255</v>
      </c>
    </row>
    <row r="47" spans="1:16" ht="17.45" customHeight="1">
      <c r="A47" s="18" t="s">
        <v>254</v>
      </c>
    </row>
  </sheetData>
  <dataConsolidate/>
  <mergeCells count="20">
    <mergeCell ref="G4:P4"/>
    <mergeCell ref="G3:P3"/>
    <mergeCell ref="A44:F44"/>
    <mergeCell ref="A14:F14"/>
    <mergeCell ref="A1:P1"/>
    <mergeCell ref="G7:P7"/>
    <mergeCell ref="A17:A18"/>
    <mergeCell ref="B17:B18"/>
    <mergeCell ref="C17:C18"/>
    <mergeCell ref="D17:D18"/>
    <mergeCell ref="E17:E18"/>
    <mergeCell ref="F17:F18"/>
    <mergeCell ref="G17:P17"/>
    <mergeCell ref="A7:A8"/>
    <mergeCell ref="B7:B8"/>
    <mergeCell ref="C7:C8"/>
    <mergeCell ref="D7:D8"/>
    <mergeCell ref="E7:E8"/>
    <mergeCell ref="F7:F8"/>
    <mergeCell ref="G5:P5"/>
  </mergeCells>
  <phoneticPr fontId="1"/>
  <printOptions horizontalCentered="1"/>
  <pageMargins left="0.74803149606299213" right="0.55118110236220474" top="0.98425196850393704" bottom="0.55118110236220474" header="0.31496062992125984" footer="0.31496062992125984"/>
  <pageSetup paperSize="9" scale="97" orientation="portrait" r:id="rId1"/>
  <headerFooter alignWithMargins="0">
    <oddHeader>&amp;L&amp;"ＭＳ 明朝,標準"
第３号様式</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D219427-C4D1-4C07-B9EB-C6E889BAF3CB}">
          <x14:formula1>
            <xm:f>競技団体名・競技種目・種別・事業名・実施内容!$D$2:$D$54</xm:f>
          </x14:formula1>
          <xm:sqref>G5</xm:sqref>
        </x14:dataValidation>
        <x14:dataValidation type="list" allowBlank="1" showInputMessage="1" showErrorMessage="1" xr:uid="{94080308-BCED-474F-8563-797D4325CCC4}">
          <x14:formula1>
            <xm:f>競技団体名・競技種目・種別・事業名・実施内容!$F$2:$F$10</xm:f>
          </x14:formula1>
          <xm:sqref>G4</xm:sqref>
        </x14:dataValidation>
        <x14:dataValidation type="list" allowBlank="1" showInputMessage="1" showErrorMessage="1" xr:uid="{0F6CEE96-96D1-404C-BBB1-6737BEE0CDAD}">
          <x14:formula1>
            <xm:f>競技団体名・競技種目・種別・事業名・実施内容!$H$2:$H$5</xm:f>
          </x14:formula1>
          <xm:sqref>G3:G4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9CF9-8911-443E-BA2E-D60F08FA328E}">
  <dimension ref="A1:K40"/>
  <sheetViews>
    <sheetView tabSelected="1" view="pageBreakPreview" topLeftCell="A10" zoomScaleNormal="100" zoomScaleSheetLayoutView="100" zoomScalePageLayoutView="80" workbookViewId="0">
      <selection activeCell="C32" sqref="C32:I32"/>
    </sheetView>
  </sheetViews>
  <sheetFormatPr defaultColWidth="9" defaultRowHeight="13.5"/>
  <cols>
    <col min="1" max="1" width="5.75" style="4" customWidth="1"/>
    <col min="2" max="2" width="17.5" style="4" customWidth="1"/>
    <col min="3" max="3" width="16.5" style="4" customWidth="1"/>
    <col min="4" max="9" width="7.5" style="4" customWidth="1"/>
    <col min="10" max="11" width="9.625" style="4" customWidth="1"/>
    <col min="12" max="16384" width="9" style="4"/>
  </cols>
  <sheetData>
    <row r="1" spans="1:11" ht="18.75" customHeight="1">
      <c r="A1" s="9"/>
      <c r="B1" s="9"/>
      <c r="C1" s="9"/>
      <c r="D1" s="9"/>
      <c r="E1" s="9"/>
      <c r="F1" s="220" t="s">
        <v>181</v>
      </c>
      <c r="G1" s="220"/>
      <c r="H1" s="220"/>
      <c r="I1" s="220"/>
    </row>
    <row r="2" spans="1:11" ht="18.75" customHeight="1">
      <c r="A2" s="9"/>
      <c r="B2" s="9"/>
      <c r="C2" s="9"/>
      <c r="D2" s="9"/>
      <c r="E2" s="9"/>
      <c r="F2" s="10"/>
      <c r="G2" s="10"/>
      <c r="H2" s="10"/>
      <c r="I2" s="10"/>
    </row>
    <row r="3" spans="1:11" ht="18.75" customHeight="1">
      <c r="A3" s="9" t="s">
        <v>180</v>
      </c>
      <c r="B3" s="9"/>
      <c r="C3" s="9"/>
      <c r="D3" s="9"/>
      <c r="E3" s="9"/>
      <c r="F3" s="10"/>
      <c r="G3" s="10"/>
      <c r="H3" s="10"/>
      <c r="I3" s="10"/>
    </row>
    <row r="4" spans="1:11" ht="18.75" customHeight="1">
      <c r="A4" s="9" t="s">
        <v>179</v>
      </c>
      <c r="B4" s="9"/>
      <c r="C4" s="9"/>
      <c r="D4" s="9"/>
      <c r="E4" s="9"/>
      <c r="F4" s="10"/>
      <c r="G4" s="10"/>
      <c r="H4" s="10"/>
      <c r="I4" s="10"/>
    </row>
    <row r="5" spans="1:11" ht="18.75" customHeight="1">
      <c r="A5" s="9"/>
      <c r="B5" s="9"/>
      <c r="C5" s="9"/>
      <c r="D5" s="9"/>
      <c r="E5" s="9"/>
      <c r="F5" s="10"/>
      <c r="G5" s="10"/>
      <c r="H5" s="10"/>
      <c r="I5" s="10"/>
    </row>
    <row r="6" spans="1:11" ht="18.75" customHeight="1">
      <c r="A6" s="9"/>
      <c r="B6" s="9"/>
      <c r="C6" s="9"/>
      <c r="D6" s="9"/>
      <c r="E6" s="10" t="s">
        <v>178</v>
      </c>
      <c r="F6" s="9"/>
      <c r="G6" s="10"/>
      <c r="H6" s="9"/>
      <c r="I6" s="9"/>
    </row>
    <row r="7" spans="1:11" ht="18.75" customHeight="1">
      <c r="A7" s="9"/>
      <c r="B7" s="9"/>
      <c r="C7" s="9"/>
      <c r="D7" s="9"/>
      <c r="E7" s="10" t="s">
        <v>177</v>
      </c>
      <c r="F7" s="9"/>
      <c r="G7" s="10"/>
      <c r="H7" s="9"/>
      <c r="I7" s="8"/>
    </row>
    <row r="8" spans="1:11" ht="18.75" customHeight="1">
      <c r="A8" s="9"/>
      <c r="B8" s="9"/>
      <c r="C8" s="9"/>
      <c r="D8" s="9"/>
      <c r="E8" s="10"/>
      <c r="F8" s="9"/>
      <c r="G8" s="10"/>
      <c r="H8" s="9" t="s">
        <v>204</v>
      </c>
      <c r="I8" s="9"/>
    </row>
    <row r="9" spans="1:11" ht="27" customHeight="1">
      <c r="A9" s="9"/>
      <c r="B9" s="9"/>
      <c r="C9" s="9"/>
      <c r="D9" s="9"/>
      <c r="E9" s="9"/>
      <c r="F9" s="9"/>
      <c r="G9" s="9"/>
      <c r="H9" s="9"/>
      <c r="I9" s="9"/>
    </row>
    <row r="10" spans="1:11" s="9" customFormat="1" ht="18.75" customHeight="1">
      <c r="A10" s="219" t="s">
        <v>176</v>
      </c>
      <c r="B10" s="219"/>
      <c r="C10" s="219"/>
      <c r="D10" s="219"/>
      <c r="E10" s="219"/>
      <c r="F10" s="219"/>
      <c r="G10" s="219"/>
      <c r="H10" s="219"/>
      <c r="I10" s="219"/>
      <c r="J10" s="7"/>
      <c r="K10" s="7"/>
    </row>
    <row r="11" spans="1:11" s="9" customFormat="1" ht="18.75" customHeight="1">
      <c r="A11" s="219" t="s">
        <v>205</v>
      </c>
      <c r="B11" s="219"/>
      <c r="C11" s="219"/>
      <c r="D11" s="219"/>
      <c r="E11" s="219"/>
      <c r="F11" s="219"/>
      <c r="G11" s="219"/>
      <c r="H11" s="219"/>
      <c r="I11" s="219"/>
      <c r="J11" s="7"/>
      <c r="K11" s="7"/>
    </row>
    <row r="12" spans="1:11" ht="27" customHeight="1">
      <c r="A12" s="9"/>
      <c r="B12" s="6"/>
      <c r="C12" s="6"/>
      <c r="D12" s="6"/>
      <c r="E12" s="6"/>
      <c r="F12" s="6"/>
      <c r="G12" s="6"/>
      <c r="H12" s="6"/>
      <c r="I12" s="6"/>
      <c r="J12" s="5"/>
      <c r="K12" s="5"/>
    </row>
    <row r="13" spans="1:11" ht="33.75" customHeight="1">
      <c r="A13" s="221" t="s">
        <v>207</v>
      </c>
      <c r="B13" s="221"/>
      <c r="C13" s="221"/>
      <c r="D13" s="221"/>
      <c r="E13" s="221"/>
      <c r="F13" s="221"/>
      <c r="G13" s="221"/>
      <c r="H13" s="221"/>
      <c r="I13" s="221"/>
      <c r="J13" s="5"/>
      <c r="K13" s="5"/>
    </row>
    <row r="14" spans="1:11" ht="18.75" customHeight="1">
      <c r="A14" s="9"/>
      <c r="B14" s="11"/>
      <c r="C14" s="11"/>
      <c r="D14" s="11"/>
      <c r="E14" s="11"/>
      <c r="F14" s="11"/>
      <c r="G14" s="11"/>
      <c r="H14" s="11"/>
      <c r="I14" s="11"/>
      <c r="J14" s="5"/>
      <c r="K14" s="5"/>
    </row>
    <row r="15" spans="1:11" ht="18.75" customHeight="1">
      <c r="A15" s="9"/>
      <c r="B15" s="219" t="s">
        <v>174</v>
      </c>
      <c r="C15" s="219"/>
      <c r="D15" s="219"/>
      <c r="E15" s="219"/>
      <c r="F15" s="219"/>
      <c r="G15" s="219"/>
      <c r="H15" s="219"/>
      <c r="I15" s="219"/>
      <c r="J15" s="5"/>
      <c r="K15" s="5"/>
    </row>
    <row r="16" spans="1:11" ht="18.75" customHeight="1">
      <c r="A16" s="9"/>
      <c r="B16" s="9"/>
      <c r="C16" s="9"/>
      <c r="D16" s="9"/>
      <c r="E16" s="9"/>
      <c r="F16" s="9"/>
      <c r="G16" s="9"/>
      <c r="H16" s="9"/>
      <c r="I16" s="9"/>
    </row>
    <row r="17" spans="1:9" ht="27" customHeight="1">
      <c r="A17" s="61" t="s">
        <v>173</v>
      </c>
      <c r="B17" s="11" t="s">
        <v>208</v>
      </c>
      <c r="C17" s="217"/>
      <c r="D17" s="217"/>
      <c r="E17" s="11" t="s">
        <v>168</v>
      </c>
      <c r="F17" s="11"/>
      <c r="G17" s="11"/>
      <c r="H17" s="11"/>
      <c r="I17" s="11"/>
    </row>
    <row r="18" spans="1:9" ht="22.5" customHeight="1">
      <c r="A18" s="61"/>
      <c r="B18" s="212" t="s">
        <v>356</v>
      </c>
      <c r="C18" s="11"/>
      <c r="D18" s="11"/>
      <c r="E18" s="11"/>
      <c r="F18" s="11"/>
      <c r="G18" s="11"/>
      <c r="H18" s="11"/>
      <c r="I18" s="11"/>
    </row>
    <row r="19" spans="1:9" ht="22.5" customHeight="1">
      <c r="A19" s="61"/>
      <c r="B19" s="218" t="s">
        <v>353</v>
      </c>
      <c r="C19" s="218"/>
      <c r="D19" s="217"/>
      <c r="E19" s="217"/>
      <c r="F19" s="11" t="s">
        <v>168</v>
      </c>
      <c r="G19" s="11"/>
      <c r="H19" s="11"/>
      <c r="I19" s="11"/>
    </row>
    <row r="20" spans="1:9" ht="22.5" customHeight="1">
      <c r="A20" s="61"/>
      <c r="B20" s="218" t="s">
        <v>354</v>
      </c>
      <c r="C20" s="218"/>
      <c r="D20" s="217"/>
      <c r="E20" s="217"/>
      <c r="F20" s="11" t="s">
        <v>168</v>
      </c>
      <c r="G20" s="11"/>
      <c r="H20" s="11"/>
      <c r="I20" s="11"/>
    </row>
    <row r="21" spans="1:9" ht="22.5" customHeight="1">
      <c r="A21" s="61"/>
      <c r="B21" s="218" t="s">
        <v>355</v>
      </c>
      <c r="C21" s="218"/>
      <c r="D21" s="217"/>
      <c r="E21" s="217"/>
      <c r="F21" s="11" t="s">
        <v>168</v>
      </c>
      <c r="G21" s="11"/>
      <c r="H21" s="11"/>
      <c r="I21" s="9"/>
    </row>
    <row r="22" spans="1:9" ht="8.25" customHeight="1">
      <c r="A22" s="61"/>
      <c r="B22" s="212"/>
      <c r="C22" s="212"/>
      <c r="D22" s="353"/>
      <c r="E22" s="353"/>
      <c r="F22" s="11"/>
      <c r="G22" s="11"/>
      <c r="H22" s="11"/>
      <c r="I22" s="9"/>
    </row>
    <row r="23" spans="1:9" ht="27" customHeight="1">
      <c r="A23" s="61" t="s">
        <v>171</v>
      </c>
      <c r="B23" s="9" t="s">
        <v>209</v>
      </c>
      <c r="C23" s="9"/>
      <c r="D23" s="9"/>
      <c r="E23" s="9"/>
      <c r="F23" s="9"/>
      <c r="G23" s="9"/>
      <c r="H23" s="9"/>
      <c r="I23" s="9"/>
    </row>
    <row r="24" spans="1:9" ht="26.25" customHeight="1">
      <c r="A24" s="61"/>
      <c r="B24" s="14" t="s">
        <v>210</v>
      </c>
      <c r="C24" s="331" t="s">
        <v>218</v>
      </c>
      <c r="D24" s="331"/>
      <c r="E24" s="331"/>
      <c r="F24" s="331"/>
      <c r="G24" s="331"/>
      <c r="H24" s="331"/>
      <c r="I24" s="331"/>
    </row>
    <row r="25" spans="1:9" ht="26.25" customHeight="1">
      <c r="A25" s="61"/>
      <c r="B25" s="14" t="s">
        <v>213</v>
      </c>
      <c r="C25" s="334" t="s">
        <v>215</v>
      </c>
      <c r="D25" s="219"/>
      <c r="E25" s="219"/>
      <c r="F25" s="219"/>
      <c r="G25" s="335" t="s">
        <v>216</v>
      </c>
      <c r="H25" s="335"/>
      <c r="I25" s="336"/>
    </row>
    <row r="26" spans="1:9" ht="26.25" customHeight="1">
      <c r="A26" s="61"/>
      <c r="B26" s="14" t="s">
        <v>217</v>
      </c>
      <c r="C26" s="331" t="s">
        <v>219</v>
      </c>
      <c r="D26" s="331"/>
      <c r="E26" s="331"/>
      <c r="F26" s="331"/>
      <c r="G26" s="331"/>
      <c r="H26" s="331"/>
      <c r="I26" s="331"/>
    </row>
    <row r="27" spans="1:9" ht="26.25" customHeight="1">
      <c r="A27" s="61"/>
      <c r="B27" s="14" t="s">
        <v>211</v>
      </c>
      <c r="C27" s="331"/>
      <c r="D27" s="331"/>
      <c r="E27" s="331"/>
      <c r="F27" s="331"/>
      <c r="G27" s="331"/>
      <c r="H27" s="331"/>
      <c r="I27" s="331"/>
    </row>
    <row r="28" spans="1:9" ht="26.25" customHeight="1">
      <c r="A28" s="61"/>
      <c r="B28" s="16" t="s">
        <v>212</v>
      </c>
      <c r="C28" s="332"/>
      <c r="D28" s="332"/>
      <c r="E28" s="332"/>
      <c r="F28" s="332"/>
      <c r="G28" s="332"/>
      <c r="H28" s="332"/>
      <c r="I28" s="332"/>
    </row>
    <row r="29" spans="1:9" ht="26.25" customHeight="1">
      <c r="A29" s="61"/>
      <c r="B29" s="15" t="s">
        <v>214</v>
      </c>
      <c r="C29" s="333"/>
      <c r="D29" s="333"/>
      <c r="E29" s="333"/>
      <c r="F29" s="333"/>
      <c r="G29" s="333"/>
      <c r="H29" s="333"/>
      <c r="I29" s="333"/>
    </row>
    <row r="30" spans="1:9" ht="8.25" customHeight="1">
      <c r="A30" s="61"/>
      <c r="B30" s="9"/>
      <c r="C30" s="9"/>
      <c r="D30" s="9"/>
      <c r="E30" s="9"/>
      <c r="F30" s="9"/>
      <c r="G30" s="9"/>
      <c r="H30" s="9"/>
      <c r="I30" s="9"/>
    </row>
    <row r="31" spans="1:9" ht="27" customHeight="1">
      <c r="A31" s="61" t="s">
        <v>170</v>
      </c>
      <c r="B31" s="9" t="s">
        <v>165</v>
      </c>
      <c r="C31" s="9"/>
      <c r="D31" s="9"/>
      <c r="E31" s="9"/>
      <c r="F31" s="9"/>
      <c r="G31" s="9"/>
      <c r="H31" s="9"/>
      <c r="I31" s="9"/>
    </row>
    <row r="32" spans="1:9" ht="27" customHeight="1">
      <c r="A32" s="61"/>
      <c r="B32" s="13" t="s">
        <v>81</v>
      </c>
      <c r="C32" s="213"/>
      <c r="D32" s="213"/>
      <c r="E32" s="213"/>
      <c r="F32" s="213"/>
      <c r="G32" s="213"/>
      <c r="H32" s="213"/>
      <c r="I32" s="213"/>
    </row>
    <row r="33" spans="1:9" ht="26.25" customHeight="1">
      <c r="A33" s="62"/>
      <c r="B33" s="13" t="s">
        <v>272</v>
      </c>
      <c r="C33" s="214"/>
      <c r="D33" s="215"/>
      <c r="E33" s="214" t="s">
        <v>273</v>
      </c>
      <c r="F33" s="215"/>
      <c r="G33" s="214"/>
      <c r="H33" s="216"/>
      <c r="I33" s="215"/>
    </row>
    <row r="34" spans="1:9" ht="26.25" customHeight="1">
      <c r="A34" s="62"/>
      <c r="B34" s="13" t="s">
        <v>164</v>
      </c>
      <c r="C34" s="213"/>
      <c r="D34" s="213"/>
      <c r="E34" s="213"/>
      <c r="F34" s="213"/>
      <c r="G34" s="213"/>
      <c r="H34" s="213"/>
      <c r="I34" s="213"/>
    </row>
    <row r="35" spans="1:9" ht="26.25" customHeight="1">
      <c r="A35" s="9"/>
      <c r="B35" s="13" t="s">
        <v>163</v>
      </c>
      <c r="C35" s="213"/>
      <c r="D35" s="213"/>
      <c r="E35" s="213"/>
      <c r="F35" s="213"/>
      <c r="G35" s="213"/>
      <c r="H35" s="213"/>
      <c r="I35" s="213"/>
    </row>
    <row r="36" spans="1:9" ht="12.75" customHeight="1">
      <c r="A36" s="9"/>
      <c r="B36" s="9"/>
      <c r="C36" s="9"/>
      <c r="D36" s="9"/>
      <c r="E36" s="9"/>
      <c r="F36" s="9"/>
      <c r="G36" s="9"/>
      <c r="H36" s="9"/>
      <c r="I36" s="9"/>
    </row>
    <row r="37" spans="1:9" ht="14.25">
      <c r="A37" s="9"/>
      <c r="B37" s="9"/>
      <c r="C37" s="9"/>
      <c r="D37" s="9"/>
      <c r="E37" s="9"/>
      <c r="F37" s="9"/>
      <c r="G37" s="9"/>
      <c r="H37" s="9"/>
      <c r="I37" s="9"/>
    </row>
    <row r="38" spans="1:9" ht="14.25">
      <c r="A38" s="9"/>
      <c r="B38" s="9"/>
      <c r="C38" s="9"/>
      <c r="D38" s="9"/>
      <c r="E38" s="9"/>
      <c r="F38" s="9"/>
      <c r="G38" s="9"/>
      <c r="H38" s="9"/>
      <c r="I38" s="9"/>
    </row>
    <row r="39" spans="1:9" ht="14.25">
      <c r="A39" s="9"/>
      <c r="B39" s="9"/>
      <c r="C39" s="9"/>
      <c r="D39" s="9"/>
      <c r="E39" s="9"/>
      <c r="F39" s="9"/>
      <c r="G39" s="9"/>
      <c r="H39" s="9"/>
      <c r="I39" s="9"/>
    </row>
    <row r="40" spans="1:9" ht="14.25">
      <c r="A40" s="9"/>
      <c r="B40" s="9"/>
      <c r="C40" s="9"/>
      <c r="D40" s="9"/>
      <c r="E40" s="9"/>
      <c r="F40" s="9"/>
      <c r="G40" s="9"/>
      <c r="H40" s="9"/>
      <c r="I40" s="9"/>
    </row>
  </sheetData>
  <mergeCells count="25">
    <mergeCell ref="F1:I1"/>
    <mergeCell ref="A10:I10"/>
    <mergeCell ref="A11:I11"/>
    <mergeCell ref="A13:I13"/>
    <mergeCell ref="B15:I15"/>
    <mergeCell ref="C17:D17"/>
    <mergeCell ref="B19:C19"/>
    <mergeCell ref="D19:E19"/>
    <mergeCell ref="B20:C20"/>
    <mergeCell ref="D20:E20"/>
    <mergeCell ref="B21:C21"/>
    <mergeCell ref="D21:E21"/>
    <mergeCell ref="C34:I34"/>
    <mergeCell ref="C35:I35"/>
    <mergeCell ref="C32:I32"/>
    <mergeCell ref="C24:I24"/>
    <mergeCell ref="C26:I26"/>
    <mergeCell ref="C27:I27"/>
    <mergeCell ref="C28:I28"/>
    <mergeCell ref="C29:I29"/>
    <mergeCell ref="C25:F25"/>
    <mergeCell ref="G25:I25"/>
    <mergeCell ref="C33:D33"/>
    <mergeCell ref="E33:F33"/>
    <mergeCell ref="G33:I33"/>
  </mergeCells>
  <phoneticPr fontId="1"/>
  <pageMargins left="0.74803149606299213" right="0.55118110236220474" top="0.98425196850393704" bottom="0.59055118110236227" header="0.51181102362204722" footer="0.51181102362204722"/>
  <pageSetup paperSize="9" orientation="portrait" r:id="rId1"/>
  <headerFooter>
    <oddHeader>&amp;L&amp;"ＭＳ 明朝,標準"
様式第４号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8BC78-D9E1-4F55-9264-B978F89678DC}">
  <dimension ref="A1:K41"/>
  <sheetViews>
    <sheetView view="pageBreakPreview" topLeftCell="A13" zoomScaleNormal="100" zoomScaleSheetLayoutView="100" zoomScalePageLayoutView="80" workbookViewId="0">
      <selection sqref="A1:XFD15"/>
    </sheetView>
  </sheetViews>
  <sheetFormatPr defaultColWidth="9" defaultRowHeight="13.5"/>
  <cols>
    <col min="1" max="1" width="5.75" style="4" customWidth="1"/>
    <col min="2" max="2" width="17.5" style="4" customWidth="1"/>
    <col min="3" max="3" width="16.5" style="4" customWidth="1"/>
    <col min="4" max="9" width="7.5" style="4" customWidth="1"/>
    <col min="10" max="11" width="9.625" style="4" customWidth="1"/>
    <col min="12" max="16384" width="9" style="4"/>
  </cols>
  <sheetData>
    <row r="1" spans="1:11" ht="18.75" customHeight="1">
      <c r="A1" s="9"/>
      <c r="B1" s="9"/>
      <c r="C1" s="9"/>
      <c r="D1" s="9"/>
      <c r="E1" s="9"/>
      <c r="F1" s="220" t="s">
        <v>181</v>
      </c>
      <c r="G1" s="220"/>
      <c r="H1" s="220"/>
      <c r="I1" s="220"/>
    </row>
    <row r="2" spans="1:11" ht="18.75" customHeight="1">
      <c r="A2" s="9"/>
      <c r="B2" s="9"/>
      <c r="C2" s="9"/>
      <c r="D2" s="9"/>
      <c r="E2" s="9"/>
      <c r="F2" s="10"/>
      <c r="G2" s="10"/>
      <c r="H2" s="10"/>
      <c r="I2" s="10"/>
    </row>
    <row r="3" spans="1:11" ht="18.75" customHeight="1">
      <c r="A3" s="9" t="s">
        <v>180</v>
      </c>
      <c r="B3" s="9"/>
      <c r="C3" s="9"/>
      <c r="D3" s="9"/>
      <c r="E3" s="9"/>
      <c r="F3" s="10"/>
      <c r="G3" s="10"/>
      <c r="H3" s="10"/>
      <c r="I3" s="10"/>
    </row>
    <row r="4" spans="1:11" ht="18.75" customHeight="1">
      <c r="A4" s="9" t="s">
        <v>179</v>
      </c>
      <c r="B4" s="9"/>
      <c r="C4" s="9"/>
      <c r="D4" s="9"/>
      <c r="E4" s="9"/>
      <c r="F4" s="10"/>
      <c r="G4" s="10"/>
      <c r="H4" s="10"/>
      <c r="I4" s="10"/>
    </row>
    <row r="5" spans="1:11" ht="18.75" customHeight="1">
      <c r="A5" s="9"/>
      <c r="B5" s="9"/>
      <c r="C5" s="9"/>
      <c r="D5" s="9"/>
      <c r="E5" s="9"/>
      <c r="F5" s="10"/>
      <c r="G5" s="10"/>
      <c r="H5" s="10"/>
      <c r="I5" s="10"/>
    </row>
    <row r="6" spans="1:11" ht="18.75" customHeight="1">
      <c r="A6" s="9"/>
      <c r="B6" s="9"/>
      <c r="C6" s="9"/>
      <c r="D6" s="9"/>
      <c r="E6" s="10" t="s">
        <v>178</v>
      </c>
      <c r="F6" s="9"/>
      <c r="G6" s="10"/>
      <c r="H6" s="9"/>
      <c r="I6" s="9"/>
    </row>
    <row r="7" spans="1:11" ht="18.75" customHeight="1">
      <c r="A7" s="9"/>
      <c r="B7" s="9"/>
      <c r="C7" s="9"/>
      <c r="D7" s="9"/>
      <c r="E7" s="10" t="s">
        <v>177</v>
      </c>
      <c r="F7" s="9"/>
      <c r="G7" s="10"/>
      <c r="H7" s="9"/>
      <c r="I7" s="8"/>
    </row>
    <row r="8" spans="1:11" ht="18.75" customHeight="1">
      <c r="A8" s="9"/>
      <c r="B8" s="9"/>
      <c r="C8" s="9"/>
      <c r="D8" s="9"/>
      <c r="E8" s="10"/>
      <c r="F8" s="9"/>
      <c r="G8" s="10"/>
      <c r="H8" s="9" t="s">
        <v>204</v>
      </c>
      <c r="I8" s="9"/>
    </row>
    <row r="9" spans="1:11" ht="27" customHeight="1">
      <c r="A9" s="9"/>
      <c r="B9" s="9"/>
      <c r="C9" s="9"/>
      <c r="D9" s="9"/>
      <c r="E9" s="9"/>
      <c r="F9" s="9"/>
      <c r="G9" s="9"/>
      <c r="H9" s="9"/>
      <c r="I9" s="9"/>
    </row>
    <row r="10" spans="1:11" s="9" customFormat="1" ht="18.75" customHeight="1">
      <c r="A10" s="219" t="s">
        <v>285</v>
      </c>
      <c r="B10" s="219"/>
      <c r="C10" s="219"/>
      <c r="D10" s="219"/>
      <c r="E10" s="219"/>
      <c r="F10" s="219"/>
      <c r="G10" s="219"/>
      <c r="H10" s="219"/>
      <c r="I10" s="219"/>
      <c r="J10" s="7"/>
      <c r="K10" s="7"/>
    </row>
    <row r="11" spans="1:11" s="9" customFormat="1" ht="18.75" customHeight="1">
      <c r="A11" s="219" t="s">
        <v>286</v>
      </c>
      <c r="B11" s="219"/>
      <c r="C11" s="219"/>
      <c r="D11" s="219"/>
      <c r="E11" s="219"/>
      <c r="F11" s="219"/>
      <c r="G11" s="219"/>
      <c r="H11" s="219"/>
      <c r="I11" s="219"/>
      <c r="J11" s="7"/>
      <c r="K11" s="7"/>
    </row>
    <row r="12" spans="1:11" ht="27" customHeight="1">
      <c r="A12" s="9"/>
      <c r="B12" s="6"/>
      <c r="C12" s="6"/>
      <c r="D12" s="6"/>
      <c r="E12" s="6"/>
      <c r="F12" s="6"/>
      <c r="G12" s="6"/>
      <c r="H12" s="6"/>
      <c r="I12" s="6"/>
      <c r="J12" s="5"/>
      <c r="K12" s="5"/>
    </row>
    <row r="13" spans="1:11" ht="36.75" customHeight="1">
      <c r="A13" s="221" t="s">
        <v>287</v>
      </c>
      <c r="B13" s="221"/>
      <c r="C13" s="221"/>
      <c r="D13" s="221"/>
      <c r="E13" s="221"/>
      <c r="F13" s="221"/>
      <c r="G13" s="221"/>
      <c r="H13" s="221"/>
      <c r="I13" s="221"/>
      <c r="J13" s="5"/>
      <c r="K13" s="5"/>
    </row>
    <row r="14" spans="1:11" ht="18.75" customHeight="1">
      <c r="A14" s="9"/>
      <c r="B14" s="11"/>
      <c r="C14" s="11"/>
      <c r="D14" s="11"/>
      <c r="E14" s="11"/>
      <c r="F14" s="11"/>
      <c r="G14" s="11"/>
      <c r="H14" s="11"/>
      <c r="I14" s="11"/>
      <c r="J14" s="5"/>
      <c r="K14" s="5"/>
    </row>
    <row r="15" spans="1:11" ht="18.75" customHeight="1">
      <c r="A15" s="9"/>
      <c r="B15" s="219" t="s">
        <v>174</v>
      </c>
      <c r="C15" s="219"/>
      <c r="D15" s="219"/>
      <c r="E15" s="219"/>
      <c r="F15" s="219"/>
      <c r="G15" s="219"/>
      <c r="H15" s="219"/>
      <c r="I15" s="219"/>
      <c r="J15" s="5"/>
      <c r="K15" s="5"/>
    </row>
    <row r="16" spans="1:11" ht="18.75" customHeight="1">
      <c r="A16" s="9"/>
      <c r="B16" s="9"/>
      <c r="C16" s="9"/>
      <c r="D16" s="9"/>
      <c r="E16" s="9"/>
      <c r="F16" s="9"/>
      <c r="G16" s="9"/>
      <c r="H16" s="9"/>
      <c r="I16" s="9"/>
    </row>
    <row r="17" spans="1:9" ht="30" customHeight="1">
      <c r="A17" s="61" t="s">
        <v>173</v>
      </c>
      <c r="B17" s="11" t="s">
        <v>172</v>
      </c>
      <c r="C17" s="11"/>
      <c r="D17" s="11"/>
      <c r="E17" s="11"/>
      <c r="F17" s="11"/>
      <c r="G17" s="11"/>
      <c r="H17" s="11"/>
      <c r="I17" s="11"/>
    </row>
    <row r="18" spans="1:9" ht="30" customHeight="1">
      <c r="A18" s="61" t="s">
        <v>288</v>
      </c>
      <c r="B18" s="9" t="s">
        <v>289</v>
      </c>
      <c r="C18" s="9"/>
      <c r="D18" s="9"/>
      <c r="E18" s="9"/>
      <c r="F18" s="9"/>
      <c r="G18" s="9"/>
      <c r="H18" s="9"/>
      <c r="I18" s="9"/>
    </row>
    <row r="19" spans="1:9" ht="30" customHeight="1">
      <c r="A19" s="61" t="s">
        <v>170</v>
      </c>
      <c r="B19" s="11" t="s">
        <v>290</v>
      </c>
      <c r="C19" s="219"/>
      <c r="D19" s="219"/>
      <c r="E19" s="11"/>
      <c r="F19" s="11"/>
      <c r="G19" s="11"/>
      <c r="H19" s="11"/>
      <c r="I19" s="9"/>
    </row>
    <row r="20" spans="1:9" ht="21" customHeight="1">
      <c r="A20" s="61"/>
      <c r="B20" s="11" t="s">
        <v>291</v>
      </c>
      <c r="D20" s="337"/>
      <c r="E20" s="337"/>
      <c r="F20" s="337"/>
      <c r="G20" s="11" t="s">
        <v>168</v>
      </c>
      <c r="H20" s="11"/>
      <c r="I20" s="9"/>
    </row>
    <row r="21" spans="1:9" ht="21" customHeight="1">
      <c r="A21" s="61"/>
      <c r="B21" s="11" t="s">
        <v>292</v>
      </c>
      <c r="D21" s="337"/>
      <c r="E21" s="337"/>
      <c r="F21" s="337"/>
      <c r="G21" s="11" t="s">
        <v>168</v>
      </c>
      <c r="H21" s="9"/>
      <c r="I21" s="9"/>
    </row>
    <row r="22" spans="1:9" ht="21" customHeight="1">
      <c r="A22" s="61"/>
      <c r="B22" s="11" t="s">
        <v>293</v>
      </c>
      <c r="D22" s="337"/>
      <c r="E22" s="337"/>
      <c r="F22" s="337"/>
      <c r="G22" s="11" t="s">
        <v>168</v>
      </c>
      <c r="H22" s="9"/>
      <c r="I22" s="9"/>
    </row>
    <row r="23" spans="1:9" ht="11.25" customHeight="1">
      <c r="A23" s="61"/>
      <c r="B23" s="9"/>
      <c r="C23" s="9"/>
      <c r="D23" s="9"/>
      <c r="E23" s="9"/>
      <c r="F23" s="9"/>
      <c r="G23" s="9"/>
      <c r="H23" s="9"/>
      <c r="I23" s="9"/>
    </row>
    <row r="24" spans="1:9" ht="23.25" customHeight="1">
      <c r="A24" s="61" t="s">
        <v>294</v>
      </c>
      <c r="B24" s="9" t="s">
        <v>295</v>
      </c>
      <c r="C24" s="9"/>
      <c r="D24" s="9"/>
      <c r="E24" s="9"/>
      <c r="F24" s="9"/>
      <c r="G24" s="9"/>
      <c r="H24" s="9"/>
      <c r="I24" s="9"/>
    </row>
    <row r="25" spans="1:9" ht="37.5" customHeight="1">
      <c r="A25" s="61"/>
      <c r="B25" s="221"/>
      <c r="C25" s="221"/>
      <c r="D25" s="221"/>
      <c r="E25" s="221"/>
      <c r="F25" s="221"/>
      <c r="G25" s="221"/>
      <c r="H25" s="221"/>
      <c r="I25" s="221"/>
    </row>
    <row r="26" spans="1:9" ht="23.25" customHeight="1">
      <c r="A26" s="61" t="s">
        <v>296</v>
      </c>
      <c r="B26" s="9" t="s">
        <v>297</v>
      </c>
      <c r="C26" s="9"/>
      <c r="D26" s="9"/>
      <c r="E26" s="9"/>
      <c r="F26" s="9"/>
      <c r="G26" s="9"/>
      <c r="H26" s="9"/>
      <c r="I26" s="9"/>
    </row>
    <row r="27" spans="1:9" ht="37.5" customHeight="1">
      <c r="A27" s="61"/>
      <c r="B27" s="221"/>
      <c r="C27" s="221"/>
      <c r="D27" s="221"/>
      <c r="E27" s="221"/>
      <c r="F27" s="221"/>
      <c r="G27" s="221"/>
      <c r="H27" s="221"/>
      <c r="I27" s="221"/>
    </row>
    <row r="28" spans="1:9" ht="23.25" customHeight="1">
      <c r="A28" s="61" t="s">
        <v>298</v>
      </c>
      <c r="B28" s="198" t="s">
        <v>299</v>
      </c>
      <c r="C28" s="198"/>
      <c r="D28" s="198"/>
      <c r="E28" s="198"/>
      <c r="F28" s="198"/>
      <c r="G28" s="198"/>
      <c r="H28" s="198"/>
      <c r="I28" s="198"/>
    </row>
    <row r="29" spans="1:9" ht="19.5" customHeight="1">
      <c r="A29" s="61"/>
      <c r="B29" s="221" t="s">
        <v>300</v>
      </c>
      <c r="C29" s="221"/>
      <c r="D29" s="221" t="s">
        <v>301</v>
      </c>
      <c r="E29" s="221"/>
      <c r="F29" s="221"/>
      <c r="G29" s="198"/>
      <c r="H29" s="198"/>
      <c r="I29" s="198"/>
    </row>
    <row r="30" spans="1:9" ht="19.5" customHeight="1">
      <c r="A30" s="61"/>
      <c r="B30" s="221" t="s">
        <v>302</v>
      </c>
      <c r="C30" s="221"/>
      <c r="D30" s="221" t="s">
        <v>303</v>
      </c>
      <c r="E30" s="221"/>
      <c r="F30" s="221"/>
      <c r="G30" s="198"/>
      <c r="H30" s="198"/>
      <c r="I30" s="198"/>
    </row>
    <row r="31" spans="1:9" ht="9.75" customHeight="1">
      <c r="A31" s="61"/>
      <c r="B31" s="198"/>
      <c r="C31" s="198"/>
      <c r="D31" s="198"/>
      <c r="E31" s="198"/>
      <c r="F31" s="198"/>
      <c r="G31" s="198"/>
      <c r="H31" s="198"/>
      <c r="I31" s="198"/>
    </row>
    <row r="32" spans="1:9" ht="24" customHeight="1">
      <c r="A32" s="61"/>
      <c r="B32" s="9" t="s">
        <v>304</v>
      </c>
      <c r="C32" s="9"/>
      <c r="D32" s="9"/>
      <c r="E32" s="9"/>
      <c r="F32" s="9"/>
      <c r="G32" s="9"/>
      <c r="H32" s="9"/>
      <c r="I32" s="9"/>
    </row>
    <row r="33" spans="1:9" ht="21.75" customHeight="1">
      <c r="A33" s="61"/>
      <c r="B33" s="13" t="s">
        <v>81</v>
      </c>
      <c r="C33" s="213"/>
      <c r="D33" s="213"/>
      <c r="E33" s="213"/>
      <c r="F33" s="213"/>
      <c r="G33" s="213"/>
      <c r="H33" s="213"/>
      <c r="I33" s="213"/>
    </row>
    <row r="34" spans="1:9" ht="21.75" customHeight="1">
      <c r="A34" s="62"/>
      <c r="B34" s="13" t="s">
        <v>272</v>
      </c>
      <c r="C34" s="214"/>
      <c r="D34" s="215"/>
      <c r="E34" s="214" t="s">
        <v>273</v>
      </c>
      <c r="F34" s="215"/>
      <c r="G34" s="214"/>
      <c r="H34" s="216"/>
      <c r="I34" s="215"/>
    </row>
    <row r="35" spans="1:9" ht="21.75" customHeight="1">
      <c r="A35" s="62"/>
      <c r="B35" s="13" t="s">
        <v>164</v>
      </c>
      <c r="C35" s="213"/>
      <c r="D35" s="213"/>
      <c r="E35" s="213"/>
      <c r="F35" s="213"/>
      <c r="G35" s="213"/>
      <c r="H35" s="213"/>
      <c r="I35" s="213"/>
    </row>
    <row r="36" spans="1:9" ht="21.75" customHeight="1">
      <c r="A36" s="9"/>
      <c r="B36" s="13" t="s">
        <v>163</v>
      </c>
      <c r="C36" s="213"/>
      <c r="D36" s="213"/>
      <c r="E36" s="213"/>
      <c r="F36" s="213"/>
      <c r="G36" s="213"/>
      <c r="H36" s="213"/>
      <c r="I36" s="213"/>
    </row>
    <row r="37" spans="1:9" ht="12.75" customHeight="1">
      <c r="A37" s="9"/>
      <c r="B37" s="9"/>
      <c r="C37" s="9"/>
      <c r="D37" s="9"/>
      <c r="E37" s="9"/>
      <c r="F37" s="9"/>
      <c r="G37" s="9"/>
      <c r="H37" s="9"/>
      <c r="I37" s="9"/>
    </row>
    <row r="38" spans="1:9" ht="14.25">
      <c r="A38" s="9"/>
      <c r="B38" s="9"/>
      <c r="C38" s="9"/>
      <c r="D38" s="9"/>
      <c r="E38" s="9"/>
      <c r="F38" s="9"/>
      <c r="G38" s="9"/>
      <c r="H38" s="9"/>
      <c r="I38" s="9"/>
    </row>
    <row r="39" spans="1:9" ht="14.25">
      <c r="A39" s="9"/>
      <c r="B39" s="9"/>
      <c r="C39" s="9"/>
      <c r="D39" s="9"/>
      <c r="E39" s="9"/>
      <c r="F39" s="9"/>
      <c r="G39" s="9"/>
      <c r="H39" s="9"/>
      <c r="I39" s="9"/>
    </row>
    <row r="40" spans="1:9" ht="14.25">
      <c r="A40" s="9"/>
      <c r="B40" s="9"/>
      <c r="C40" s="9"/>
      <c r="D40" s="9"/>
      <c r="E40" s="9"/>
      <c r="F40" s="9"/>
      <c r="G40" s="9"/>
      <c r="H40" s="9"/>
      <c r="I40" s="9"/>
    </row>
    <row r="41" spans="1:9" ht="14.25">
      <c r="A41" s="9"/>
      <c r="B41" s="9"/>
      <c r="C41" s="9"/>
      <c r="D41" s="9"/>
      <c r="E41" s="9"/>
      <c r="F41" s="9"/>
      <c r="G41" s="9"/>
      <c r="H41" s="9"/>
      <c r="I41" s="9"/>
    </row>
  </sheetData>
  <mergeCells count="21">
    <mergeCell ref="C35:I35"/>
    <mergeCell ref="C36:I36"/>
    <mergeCell ref="B30:C30"/>
    <mergeCell ref="D30:F30"/>
    <mergeCell ref="C33:I33"/>
    <mergeCell ref="C34:D34"/>
    <mergeCell ref="E34:F34"/>
    <mergeCell ref="G34:I34"/>
    <mergeCell ref="B29:C29"/>
    <mergeCell ref="D29:F29"/>
    <mergeCell ref="F1:I1"/>
    <mergeCell ref="A10:I10"/>
    <mergeCell ref="A11:I11"/>
    <mergeCell ref="A13:I13"/>
    <mergeCell ref="B15:I15"/>
    <mergeCell ref="C19:D19"/>
    <mergeCell ref="D20:F20"/>
    <mergeCell ref="D21:F21"/>
    <mergeCell ref="D22:F22"/>
    <mergeCell ref="B25:I25"/>
    <mergeCell ref="B27:I27"/>
  </mergeCells>
  <phoneticPr fontId="1"/>
  <pageMargins left="0.94488188976377963" right="0.55118110236220474" top="0.98425196850393704" bottom="0.59055118110236227" header="0.51181102362204722" footer="0.51181102362204722"/>
  <pageSetup paperSize="9" scale="99" orientation="portrait" r:id="rId1"/>
  <headerFooter>
    <oddHeader>&amp;L&amp;"ＭＳ 明朝,標準"
様式第５号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様式第1号交付申請書</vt:lpstr>
      <vt:lpstr>様式第2号-1事業計画書兼報告書</vt:lpstr>
      <vt:lpstr>様式第2号-2事業計画書兼報告書(定期)</vt:lpstr>
      <vt:lpstr>様式第２号-3収支予算書</vt:lpstr>
      <vt:lpstr>様式第2号-4収支予算書(集計表)</vt:lpstr>
      <vt:lpstr>様式第2号‐5競技用消耗品購入申請書</vt:lpstr>
      <vt:lpstr>様式第３号事業対象者名簿</vt:lpstr>
      <vt:lpstr>様式第4号概算払請求書</vt:lpstr>
      <vt:lpstr>様式第５号変更交付申請書</vt:lpstr>
      <vt:lpstr>第５号‐１（変更収支予算）</vt:lpstr>
      <vt:lpstr>様式第５号-2対象種別補助金額変更申請書（国体強化）</vt:lpstr>
      <vt:lpstr>様式第6号実績報告書</vt:lpstr>
      <vt:lpstr>様式第6号-1収支決算書(集計表)</vt:lpstr>
      <vt:lpstr>様式第6号-2収支決算書</vt:lpstr>
      <vt:lpstr>競技団体名・競技種目・種別・事業名・実施内容</vt:lpstr>
      <vt:lpstr>様式第1号交付申請書!Print_Area</vt:lpstr>
      <vt:lpstr>'様式第2号-1事業計画書兼報告書'!Print_Area</vt:lpstr>
      <vt:lpstr>'様式第2号-2事業計画書兼報告書(定期)'!Print_Area</vt:lpstr>
      <vt:lpstr>'様式第２号-3収支予算書'!Print_Area</vt:lpstr>
      <vt:lpstr>'様式第2号-4収支予算書(集計表)'!Print_Area</vt:lpstr>
      <vt:lpstr>様式第2号‐5競技用消耗品購入申請書!Print_Area</vt:lpstr>
      <vt:lpstr>様式第３号事業対象者名簿!Print_Area</vt:lpstr>
      <vt:lpstr>様式第4号概算払請求書!Print_Area</vt:lpstr>
      <vt:lpstr>'様式第５号-2対象種別補助金額変更申請書（国体強化）'!Print_Area</vt:lpstr>
      <vt:lpstr>様式第５号変更交付申請書!Print_Area</vt:lpstr>
      <vt:lpstr>'様式第6号-1収支決算書(集計表)'!Print_Area</vt:lpstr>
      <vt:lpstr>'様式第6号-2収支決算書'!Print_Area</vt:lpstr>
      <vt:lpstr>様式第6号実績報告書!Print_Area</vt:lpstr>
      <vt:lpstr>'様式第2号-1事業計画書兼報告書'!Print_Titles</vt:lpstr>
      <vt:lpstr>'様式第２号-3収支予算書'!Print_Titles</vt:lpstr>
      <vt:lpstr>'様式第6号-2収支決算書'!Print_Titles</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ooseki</dc:creator>
  <cp:lastModifiedBy>Kyougi3</cp:lastModifiedBy>
  <cp:lastPrinted>2023-04-25T02:23:05Z</cp:lastPrinted>
  <dcterms:created xsi:type="dcterms:W3CDTF">2012-03-06T08:06:16Z</dcterms:created>
  <dcterms:modified xsi:type="dcterms:W3CDTF">2023-04-25T02:23:07Z</dcterms:modified>
</cp:coreProperties>
</file>